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ג10" sheetId="1" r:id="rId1"/>
  </sheets>
  <definedNames>
    <definedName name="_xlnm.Print_Area" localSheetId="0">ג10!$A$1:$G$47</definedName>
  </definedNames>
  <calcPr calcId="125725"/>
</workbook>
</file>

<file path=xl/calcChain.xml><?xml version="1.0" encoding="utf-8"?>
<calcChain xmlns="http://schemas.openxmlformats.org/spreadsheetml/2006/main">
  <c r="G46" i="1"/>
  <c r="F46"/>
  <c r="E46"/>
  <c r="D46"/>
  <c r="C46"/>
  <c r="B46"/>
  <c r="G36"/>
  <c r="F36"/>
  <c r="E36"/>
  <c r="D36"/>
  <c r="C36"/>
  <c r="B36"/>
  <c r="G26"/>
  <c r="F26"/>
  <c r="E26"/>
  <c r="D26"/>
  <c r="C26"/>
  <c r="B26"/>
  <c r="G16"/>
  <c r="F16"/>
  <c r="E16"/>
  <c r="D16"/>
  <c r="C16"/>
  <c r="B16"/>
</calcChain>
</file>

<file path=xl/sharedStrings.xml><?xml version="1.0" encoding="utf-8"?>
<sst xmlns="http://schemas.openxmlformats.org/spreadsheetml/2006/main" count="19" uniqueCount="16">
  <si>
    <t>לוח ג/10 מחירים ממוצעים של דירות למגורים חדשות ויד שנייה; לפי מספר חדרים;
בישראל וביישובים נבחרים; 2014-2008</t>
  </si>
  <si>
    <t>באלפי שקלים</t>
  </si>
  <si>
    <t>שנים</t>
  </si>
  <si>
    <t>סך הכול ישראל</t>
  </si>
  <si>
    <t>יישוב</t>
  </si>
  <si>
    <t>אלעד</t>
  </si>
  <si>
    <t>בית שמש</t>
  </si>
  <si>
    <t>ביתר עילית</t>
  </si>
  <si>
    <t>בני ברק</t>
  </si>
  <si>
    <t>מודיעין עילית</t>
  </si>
  <si>
    <t>סך הכול דירות חדשות ויד שנייה</t>
  </si>
  <si>
    <t>שיעור שינוי שנתי ממוצע 2014-2008</t>
  </si>
  <si>
    <t>דירות שלושה חדרים</t>
  </si>
  <si>
    <t>דירות ארבעה חדרים</t>
  </si>
  <si>
    <t>דירות חמישה חדרים</t>
  </si>
  <si>
    <t>מקור הנתונים: משרד השיכון</t>
  </si>
</sst>
</file>

<file path=xl/styles.xml><?xml version="1.0" encoding="utf-8"?>
<styleSheet xmlns="http://schemas.openxmlformats.org/spreadsheetml/2006/main">
  <numFmts count="3">
    <numFmt numFmtId="164" formatCode="?,??0.0"/>
    <numFmt numFmtId="165" formatCode="?,???.0"/>
    <numFmt numFmtId="166" formatCode="#,##0.0"/>
  </numFmts>
  <fonts count="10">
    <font>
      <sz val="10"/>
      <name val="Arial"/>
      <family val="2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9" fillId="0" borderId="0"/>
  </cellStyleXfs>
  <cellXfs count="39">
    <xf numFmtId="0" fontId="0" fillId="0" borderId="0" xfId="0"/>
    <xf numFmtId="0" fontId="0" fillId="0" borderId="0" xfId="0" applyBorder="1"/>
    <xf numFmtId="0" fontId="4" fillId="0" borderId="0" xfId="0" applyFont="1" applyBorder="1"/>
    <xf numFmtId="164" fontId="6" fillId="0" borderId="6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165" fontId="6" fillId="0" borderId="10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/>
    </xf>
    <xf numFmtId="165" fontId="7" fillId="0" borderId="10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66" fontId="6" fillId="0" borderId="8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166" fontId="6" fillId="0" borderId="13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V65"/>
  <sheetViews>
    <sheetView showGridLines="0" rightToLeft="1" tabSelected="1" workbookViewId="0">
      <selection sqref="A1:G2"/>
    </sheetView>
  </sheetViews>
  <sheetFormatPr defaultRowHeight="12.75"/>
  <cols>
    <col min="1" max="1" width="18.7109375" customWidth="1"/>
    <col min="2" max="7" width="10.28515625" customWidth="1"/>
    <col min="12" max="12" width="7.7109375" customWidth="1"/>
    <col min="13" max="13" width="10.7109375" customWidth="1"/>
    <col min="14" max="19" width="8.28515625" customWidth="1"/>
    <col min="20" max="20" width="10.7109375" customWidth="1"/>
  </cols>
  <sheetData>
    <row r="1" spans="1:11" ht="12.75" customHeight="1">
      <c r="A1" s="30" t="s">
        <v>0</v>
      </c>
      <c r="B1" s="30"/>
      <c r="C1" s="30"/>
      <c r="D1" s="30"/>
      <c r="E1" s="30"/>
      <c r="F1" s="30"/>
      <c r="G1" s="30"/>
    </row>
    <row r="2" spans="1:11" ht="15" customHeight="1">
      <c r="A2" s="30"/>
      <c r="B2" s="30"/>
      <c r="C2" s="30"/>
      <c r="D2" s="30"/>
      <c r="E2" s="30"/>
      <c r="F2" s="30"/>
      <c r="G2" s="30"/>
    </row>
    <row r="3" spans="1:11" ht="7.5" customHeight="1">
      <c r="A3" s="1"/>
      <c r="B3" s="1"/>
      <c r="C3" s="1"/>
      <c r="D3" s="1"/>
      <c r="E3" s="1"/>
      <c r="F3" s="1"/>
      <c r="G3" s="1"/>
    </row>
    <row r="4" spans="1:11" ht="13.5" thickBot="1">
      <c r="A4" s="2" t="s">
        <v>1</v>
      </c>
      <c r="B4" s="1"/>
      <c r="C4" s="1"/>
      <c r="D4" s="1"/>
      <c r="E4" s="1"/>
      <c r="F4" s="1"/>
      <c r="G4" s="1"/>
    </row>
    <row r="5" spans="1:11" ht="13.5" customHeight="1" thickBot="1">
      <c r="A5" s="31" t="s">
        <v>2</v>
      </c>
      <c r="B5" s="33" t="s">
        <v>3</v>
      </c>
      <c r="C5" s="35" t="s">
        <v>4</v>
      </c>
      <c r="D5" s="36"/>
      <c r="E5" s="36"/>
      <c r="F5" s="36"/>
      <c r="G5" s="36"/>
    </row>
    <row r="6" spans="1:11" ht="39" customHeight="1" thickBot="1">
      <c r="A6" s="32"/>
      <c r="B6" s="34"/>
      <c r="C6" s="3" t="s">
        <v>5</v>
      </c>
      <c r="D6" s="4" t="s">
        <v>6</v>
      </c>
      <c r="E6" s="3" t="s">
        <v>7</v>
      </c>
      <c r="F6" s="4" t="s">
        <v>8</v>
      </c>
      <c r="G6" s="3" t="s">
        <v>9</v>
      </c>
      <c r="K6" s="5"/>
    </row>
    <row r="7" spans="1:11" ht="5.45" customHeight="1">
      <c r="A7" s="6"/>
      <c r="B7" s="7"/>
      <c r="C7" s="8"/>
      <c r="D7" s="9"/>
      <c r="E7" s="8"/>
      <c r="F7" s="9"/>
      <c r="G7" s="8"/>
    </row>
    <row r="8" spans="1:11" ht="15" customHeight="1">
      <c r="A8" s="37" t="s">
        <v>10</v>
      </c>
      <c r="B8" s="37"/>
      <c r="C8" s="37"/>
      <c r="D8" s="37"/>
      <c r="E8" s="37"/>
      <c r="F8" s="37"/>
      <c r="G8" s="37"/>
    </row>
    <row r="9" spans="1:11" ht="15" customHeight="1">
      <c r="A9" s="10">
        <v>2008</v>
      </c>
      <c r="B9" s="11">
        <v>831.70798025943338</v>
      </c>
      <c r="C9" s="12">
        <v>750.36609999999996</v>
      </c>
      <c r="D9" s="13">
        <v>791.69947894736845</v>
      </c>
      <c r="E9" s="12">
        <v>580.99952771618621</v>
      </c>
      <c r="F9" s="13">
        <v>785.35960426179599</v>
      </c>
      <c r="G9" s="12">
        <v>594.9059228723404</v>
      </c>
    </row>
    <row r="10" spans="1:11" ht="15" customHeight="1">
      <c r="A10" s="10">
        <v>2009</v>
      </c>
      <c r="B10" s="11">
        <v>942.50308293266494</v>
      </c>
      <c r="C10" s="12">
        <v>915.9748560157791</v>
      </c>
      <c r="D10" s="13">
        <v>851.90892758936764</v>
      </c>
      <c r="E10" s="12">
        <v>761.22187817258884</v>
      </c>
      <c r="F10" s="13">
        <v>921.8199479583667</v>
      </c>
      <c r="G10" s="12">
        <v>736.89093924050644</v>
      </c>
    </row>
    <row r="11" spans="1:11" ht="15" customHeight="1">
      <c r="A11" s="10">
        <v>2010</v>
      </c>
      <c r="B11" s="11">
        <v>1080.6772578573537</v>
      </c>
      <c r="C11" s="12">
        <v>1005.1160700280112</v>
      </c>
      <c r="D11" s="13">
        <v>1002.4908157349896</v>
      </c>
      <c r="E11" s="12">
        <v>846.68443575418996</v>
      </c>
      <c r="F11" s="13">
        <v>1062.7497641196014</v>
      </c>
      <c r="G11" s="12">
        <v>870.69227607361961</v>
      </c>
    </row>
    <row r="12" spans="1:11" ht="15" customHeight="1">
      <c r="A12" s="10">
        <v>2011</v>
      </c>
      <c r="B12" s="11">
        <v>1147.0368068387493</v>
      </c>
      <c r="C12" s="12">
        <v>1162.7117567567566</v>
      </c>
      <c r="D12" s="13">
        <v>1069.7523188277087</v>
      </c>
      <c r="E12" s="12">
        <v>875.03506395348836</v>
      </c>
      <c r="F12" s="13">
        <v>1151.5163261608154</v>
      </c>
      <c r="G12" s="12">
        <v>911.66572265624995</v>
      </c>
    </row>
    <row r="13" spans="1:11" ht="15" customHeight="1">
      <c r="A13" s="10">
        <v>2012</v>
      </c>
      <c r="B13" s="11">
        <v>1180.0574205751436</v>
      </c>
      <c r="C13" s="12">
        <v>1107.287547368421</v>
      </c>
      <c r="D13" s="13">
        <v>1072.4285603864735</v>
      </c>
      <c r="E13" s="12">
        <v>1018.9212457912458</v>
      </c>
      <c r="F13" s="13">
        <v>1128.7848404634581</v>
      </c>
      <c r="G13" s="12">
        <v>918.54629567307688</v>
      </c>
    </row>
    <row r="14" spans="1:11" ht="15" customHeight="1">
      <c r="A14" s="10">
        <v>2013</v>
      </c>
      <c r="B14" s="11">
        <v>1278.7</v>
      </c>
      <c r="C14" s="12">
        <v>1190</v>
      </c>
      <c r="D14" s="13">
        <v>1106</v>
      </c>
      <c r="E14" s="12">
        <v>1031.2</v>
      </c>
      <c r="F14" s="13">
        <v>1195.4000000000001</v>
      </c>
      <c r="G14" s="12">
        <v>1025.7</v>
      </c>
    </row>
    <row r="15" spans="1:11" ht="15" customHeight="1">
      <c r="A15" s="10">
        <v>2014</v>
      </c>
      <c r="B15" s="11">
        <v>1349.8</v>
      </c>
      <c r="C15" s="12">
        <v>1207.5999999999999</v>
      </c>
      <c r="D15" s="13">
        <v>1161.9000000000001</v>
      </c>
      <c r="E15" s="12">
        <v>1143.2</v>
      </c>
      <c r="F15" s="13">
        <v>1278.8</v>
      </c>
      <c r="G15" s="12">
        <v>1122</v>
      </c>
    </row>
    <row r="16" spans="1:11" ht="24.95" customHeight="1">
      <c r="A16" s="14" t="s">
        <v>11</v>
      </c>
      <c r="B16" s="15">
        <f>(((B15/B9)^(1/$V$65))-1)*100</f>
        <v>8.4051111851605178</v>
      </c>
      <c r="C16" s="16">
        <f t="shared" ref="C16:G16" si="0">(((C15/C9)^(1/$V$65))-1)*100</f>
        <v>8.2534260169730533</v>
      </c>
      <c r="D16" s="17">
        <f t="shared" si="0"/>
        <v>6.602665862926016</v>
      </c>
      <c r="E16" s="16">
        <f t="shared" si="0"/>
        <v>11.941487278195151</v>
      </c>
      <c r="F16" s="17">
        <f t="shared" si="0"/>
        <v>8.4648478572266974</v>
      </c>
      <c r="G16" s="16">
        <f t="shared" si="0"/>
        <v>11.153743582538333</v>
      </c>
    </row>
    <row r="17" spans="1:10" ht="5.45" customHeight="1">
      <c r="A17" s="18"/>
      <c r="B17" s="19"/>
      <c r="C17" s="20"/>
      <c r="D17" s="21"/>
      <c r="E17" s="20"/>
      <c r="F17" s="21"/>
      <c r="G17" s="20"/>
    </row>
    <row r="18" spans="1:10" ht="15" customHeight="1">
      <c r="A18" s="38" t="s">
        <v>12</v>
      </c>
      <c r="B18" s="38"/>
      <c r="C18" s="38"/>
      <c r="D18" s="38"/>
      <c r="E18" s="38"/>
      <c r="F18" s="38"/>
      <c r="G18" s="38"/>
    </row>
    <row r="19" spans="1:10" ht="15" customHeight="1">
      <c r="A19" s="10">
        <v>2008</v>
      </c>
      <c r="B19" s="11">
        <v>543.91191851443784</v>
      </c>
      <c r="C19" s="12">
        <v>619.73322388059705</v>
      </c>
      <c r="D19" s="13">
        <v>503.84008018867922</v>
      </c>
      <c r="E19" s="12">
        <v>526.26640404040404</v>
      </c>
      <c r="F19" s="13">
        <v>686.63552368421051</v>
      </c>
      <c r="G19" s="12">
        <v>558.82068421052634</v>
      </c>
    </row>
    <row r="20" spans="1:10" ht="15" customHeight="1">
      <c r="A20" s="10">
        <v>2009</v>
      </c>
      <c r="B20" s="11">
        <v>610.05495875703753</v>
      </c>
      <c r="C20" s="12">
        <v>727.62824309392261</v>
      </c>
      <c r="D20" s="13">
        <v>647.78958011049724</v>
      </c>
      <c r="E20" s="12">
        <v>675.15978313253015</v>
      </c>
      <c r="F20" s="13">
        <v>843.75011232876705</v>
      </c>
      <c r="G20" s="12">
        <v>671.88022340425539</v>
      </c>
    </row>
    <row r="21" spans="1:10" ht="15" customHeight="1">
      <c r="A21" s="10">
        <v>2010</v>
      </c>
      <c r="B21" s="11">
        <v>682.64643122432926</v>
      </c>
      <c r="C21" s="12">
        <v>848.54096666666669</v>
      </c>
      <c r="D21" s="13">
        <v>726.35347000000002</v>
      </c>
      <c r="E21" s="12">
        <v>760.859375</v>
      </c>
      <c r="F21" s="13">
        <v>902.8126755162242</v>
      </c>
      <c r="G21" s="12">
        <v>777.23953488372092</v>
      </c>
    </row>
    <row r="22" spans="1:10" ht="15" customHeight="1">
      <c r="A22" s="10">
        <v>2011</v>
      </c>
      <c r="B22" s="11">
        <v>743.43826669854934</v>
      </c>
      <c r="C22" s="12">
        <v>964.92622131147539</v>
      </c>
      <c r="D22" s="13">
        <v>811.79403846153855</v>
      </c>
      <c r="E22" s="12">
        <v>827.26494117647064</v>
      </c>
      <c r="F22" s="13">
        <v>986.15206584362136</v>
      </c>
      <c r="G22" s="12">
        <v>824.50937499999998</v>
      </c>
      <c r="J22" s="22"/>
    </row>
    <row r="23" spans="1:10" ht="15" customHeight="1">
      <c r="A23" s="10">
        <v>2012</v>
      </c>
      <c r="B23" s="11">
        <v>794.1572668790094</v>
      </c>
      <c r="C23" s="12">
        <v>939.29452054794513</v>
      </c>
      <c r="D23" s="13">
        <v>830.58824378109455</v>
      </c>
      <c r="E23" s="12">
        <v>896.55105102040818</v>
      </c>
      <c r="F23" s="13">
        <v>1006.772793956044</v>
      </c>
      <c r="G23" s="12">
        <v>843.02322051282056</v>
      </c>
    </row>
    <row r="24" spans="1:10" ht="15" customHeight="1">
      <c r="A24" s="10">
        <v>2013</v>
      </c>
      <c r="B24" s="11">
        <v>852.8</v>
      </c>
      <c r="C24" s="12">
        <v>969</v>
      </c>
      <c r="D24" s="13">
        <v>882.2</v>
      </c>
      <c r="E24" s="12">
        <v>978.1</v>
      </c>
      <c r="F24" s="13">
        <v>1071.7</v>
      </c>
      <c r="G24" s="12">
        <v>956.5</v>
      </c>
    </row>
    <row r="25" spans="1:10" ht="15" customHeight="1">
      <c r="A25" s="10">
        <v>2014</v>
      </c>
      <c r="B25" s="11">
        <v>876.4</v>
      </c>
      <c r="C25" s="12">
        <v>1009.9</v>
      </c>
      <c r="D25" s="13">
        <v>895.2</v>
      </c>
      <c r="E25" s="12">
        <v>1046</v>
      </c>
      <c r="F25" s="13">
        <v>1096</v>
      </c>
      <c r="G25" s="12">
        <v>1023.2</v>
      </c>
    </row>
    <row r="26" spans="1:10" ht="24.95" customHeight="1">
      <c r="A26" s="14" t="s">
        <v>11</v>
      </c>
      <c r="B26" s="15">
        <f>(((B25/B19)^(1/$V$65))-1)*100</f>
        <v>8.2751927620613444</v>
      </c>
      <c r="C26" s="16">
        <f>(((C25/C19)^(1/$V$65))-1)*100</f>
        <v>8.4789814577070679</v>
      </c>
      <c r="D26" s="17">
        <f>(((D25/D19)^(1/$V$65))-1)*100</f>
        <v>10.053677723056765</v>
      </c>
      <c r="E26" s="16">
        <f>(((E25/E19)^(1/$V$65))-1)*100</f>
        <v>12.129789375816902</v>
      </c>
      <c r="F26" s="17">
        <f t="shared" ref="F26:G26" si="1">(((F25/F19)^(1/$V$65))-1)*100</f>
        <v>8.1053982404616587</v>
      </c>
      <c r="G26" s="16">
        <f t="shared" si="1"/>
        <v>10.606676562348238</v>
      </c>
    </row>
    <row r="27" spans="1:10" ht="5.45" customHeight="1">
      <c r="A27" s="18"/>
      <c r="B27" s="19"/>
      <c r="C27" s="20"/>
      <c r="D27" s="21"/>
      <c r="E27" s="20"/>
      <c r="F27" s="21"/>
      <c r="G27" s="20"/>
    </row>
    <row r="28" spans="1:10" ht="15" customHeight="1">
      <c r="A28" s="28" t="s">
        <v>13</v>
      </c>
      <c r="B28" s="28"/>
      <c r="C28" s="28"/>
      <c r="D28" s="28"/>
      <c r="E28" s="28"/>
      <c r="F28" s="28"/>
      <c r="G28" s="28"/>
    </row>
    <row r="29" spans="1:10" ht="15" customHeight="1">
      <c r="A29" s="10">
        <v>2008</v>
      </c>
      <c r="B29" s="11">
        <v>840.72007514770257</v>
      </c>
      <c r="C29" s="12">
        <v>744.03947402597407</v>
      </c>
      <c r="D29" s="13">
        <v>720.40215472779369</v>
      </c>
      <c r="E29" s="12">
        <v>599.40392592592593</v>
      </c>
      <c r="F29" s="13">
        <v>950.55847580645161</v>
      </c>
      <c r="G29" s="12">
        <v>639.59432743362822</v>
      </c>
    </row>
    <row r="30" spans="1:10" ht="15" customHeight="1">
      <c r="A30" s="10">
        <v>2009</v>
      </c>
      <c r="B30" s="11">
        <v>963.82285717592595</v>
      </c>
      <c r="C30" s="12">
        <v>887.79420512820514</v>
      </c>
      <c r="D30" s="13">
        <v>819.52698701298698</v>
      </c>
      <c r="E30" s="12">
        <v>694.74473825503355</v>
      </c>
      <c r="F30" s="13">
        <v>1074.4476844262294</v>
      </c>
      <c r="G30" s="12">
        <v>752.26099999999997</v>
      </c>
    </row>
    <row r="31" spans="1:10" ht="15" customHeight="1">
      <c r="A31" s="10">
        <v>2010</v>
      </c>
      <c r="B31" s="11">
        <v>1094.7417779523335</v>
      </c>
      <c r="C31" s="12">
        <v>1032.3488721804513</v>
      </c>
      <c r="D31" s="13">
        <v>957.58850301204825</v>
      </c>
      <c r="E31" s="12">
        <v>831.08633834586465</v>
      </c>
      <c r="F31" s="13">
        <v>1198.5468378378378</v>
      </c>
      <c r="G31" s="12">
        <v>890.73011111111111</v>
      </c>
    </row>
    <row r="32" spans="1:10" ht="15" customHeight="1">
      <c r="A32" s="10">
        <v>2011</v>
      </c>
      <c r="B32" s="11">
        <v>1173.1447322169674</v>
      </c>
      <c r="C32" s="12">
        <v>1223.6282051282053</v>
      </c>
      <c r="D32" s="13">
        <v>1029.6658010204083</v>
      </c>
      <c r="E32" s="12">
        <v>834.95906611570251</v>
      </c>
      <c r="F32" s="13">
        <v>1326.7223333333332</v>
      </c>
      <c r="G32" s="12">
        <v>955.8897454545455</v>
      </c>
    </row>
    <row r="33" spans="1:7" ht="15" customHeight="1">
      <c r="A33" s="10">
        <v>2012</v>
      </c>
      <c r="B33" s="11">
        <v>1193.1671616734554</v>
      </c>
      <c r="C33" s="12">
        <v>1161.0886075949365</v>
      </c>
      <c r="D33" s="13">
        <v>1056.5317388535032</v>
      </c>
      <c r="E33" s="12">
        <v>987.2157373737374</v>
      </c>
      <c r="F33" s="13">
        <v>1337.6632447257384</v>
      </c>
      <c r="G33" s="12">
        <v>986.09209473684211</v>
      </c>
    </row>
    <row r="34" spans="1:7" ht="15" customHeight="1">
      <c r="A34" s="10">
        <v>2013</v>
      </c>
      <c r="B34" s="11">
        <v>1260.3</v>
      </c>
      <c r="C34" s="12">
        <v>1204.8</v>
      </c>
      <c r="D34" s="13">
        <v>1120.8</v>
      </c>
      <c r="E34" s="12">
        <v>1065.2</v>
      </c>
      <c r="F34" s="13">
        <v>1363.1</v>
      </c>
      <c r="G34" s="12">
        <v>1048.5999999999999</v>
      </c>
    </row>
    <row r="35" spans="1:7" ht="15" customHeight="1">
      <c r="A35" s="10">
        <v>2014</v>
      </c>
      <c r="B35" s="11">
        <v>1328.1</v>
      </c>
      <c r="C35" s="12">
        <v>1194.9000000000001</v>
      </c>
      <c r="D35" s="13">
        <v>1150</v>
      </c>
      <c r="E35" s="12">
        <v>1185</v>
      </c>
      <c r="F35" s="13">
        <v>1432.1</v>
      </c>
      <c r="G35" s="12">
        <v>1149.2</v>
      </c>
    </row>
    <row r="36" spans="1:7" ht="24.95" customHeight="1">
      <c r="A36" s="14" t="s">
        <v>11</v>
      </c>
      <c r="B36" s="15">
        <f>(((B35/B29)^(1/$V$65))-1)*100</f>
        <v>7.9186638866430181</v>
      </c>
      <c r="C36" s="16">
        <f>(((C35/C29)^(1/$V$65))-1)*100</f>
        <v>8.215448571459504</v>
      </c>
      <c r="D36" s="17">
        <f>(((D35/D29)^(1/$V$65))-1)*100</f>
        <v>8.1069976313949521</v>
      </c>
      <c r="E36" s="16">
        <f>(((E35/E29)^(1/$V$65))-1)*100</f>
        <v>12.029688360107848</v>
      </c>
      <c r="F36" s="17">
        <f t="shared" ref="F36:G36" si="2">(((F35/F29)^(1/$V$65))-1)*100</f>
        <v>7.0694941892210483</v>
      </c>
      <c r="G36" s="16">
        <f t="shared" si="2"/>
        <v>10.259284269233238</v>
      </c>
    </row>
    <row r="37" spans="1:7" ht="5.45" customHeight="1">
      <c r="A37" s="23"/>
      <c r="B37" s="24"/>
      <c r="C37" s="25"/>
      <c r="D37" s="25"/>
      <c r="E37" s="25"/>
      <c r="F37" s="25"/>
      <c r="G37" s="26"/>
    </row>
    <row r="38" spans="1:7" ht="15" customHeight="1">
      <c r="A38" s="29" t="s">
        <v>14</v>
      </c>
      <c r="B38" s="29"/>
      <c r="C38" s="29"/>
      <c r="D38" s="29"/>
      <c r="E38" s="29"/>
      <c r="F38" s="29"/>
      <c r="G38" s="29"/>
    </row>
    <row r="39" spans="1:7" ht="15" customHeight="1">
      <c r="A39" s="10">
        <v>2008</v>
      </c>
      <c r="B39" s="11">
        <v>1217.5415865615598</v>
      </c>
      <c r="C39" s="12">
        <v>923.37497674418603</v>
      </c>
      <c r="D39" s="13">
        <v>1091.9580256410256</v>
      </c>
      <c r="E39" s="12">
        <v>766.43710416666659</v>
      </c>
      <c r="F39" s="13">
        <v>1184.3979999999999</v>
      </c>
      <c r="G39" s="12">
        <v>776.57857142857142</v>
      </c>
    </row>
    <row r="40" spans="1:7" ht="15" customHeight="1">
      <c r="A40" s="10">
        <v>2009</v>
      </c>
      <c r="B40" s="11">
        <v>1361.1862140479143</v>
      </c>
      <c r="C40" s="12">
        <v>1120.6327096774194</v>
      </c>
      <c r="D40" s="13">
        <v>1005.9213705583757</v>
      </c>
      <c r="E40" s="12">
        <v>875.05470833333334</v>
      </c>
      <c r="F40" s="13">
        <v>1371.8759642857144</v>
      </c>
      <c r="G40" s="12">
        <v>949.3302941176471</v>
      </c>
    </row>
    <row r="41" spans="1:7" ht="15" customHeight="1">
      <c r="A41" s="10">
        <v>2010</v>
      </c>
      <c r="B41" s="11">
        <v>1538.7649207914651</v>
      </c>
      <c r="C41" s="12">
        <v>1256.7287749999998</v>
      </c>
      <c r="D41" s="13">
        <v>1275.5595614035087</v>
      </c>
      <c r="E41" s="12">
        <v>1080.1925106382978</v>
      </c>
      <c r="F41" s="13">
        <v>1638.9628161764706</v>
      </c>
      <c r="G41" s="12">
        <v>1113.6649636363636</v>
      </c>
    </row>
    <row r="42" spans="1:7" ht="15" customHeight="1">
      <c r="A42" s="10">
        <v>2011</v>
      </c>
      <c r="B42" s="11">
        <v>1643.0285123794833</v>
      </c>
      <c r="C42" s="12">
        <v>1447.1402499999999</v>
      </c>
      <c r="D42" s="13">
        <v>1273.9206370967743</v>
      </c>
      <c r="E42" s="12">
        <v>1178.2295172413792</v>
      </c>
      <c r="F42" s="13">
        <v>1685.01045</v>
      </c>
      <c r="G42" s="12">
        <v>1197.4832580645161</v>
      </c>
    </row>
    <row r="43" spans="1:7" ht="15" customHeight="1">
      <c r="A43" s="10">
        <v>2012</v>
      </c>
      <c r="B43" s="11">
        <v>1651.0028050111491</v>
      </c>
      <c r="C43" s="12">
        <v>1488.2183170731707</v>
      </c>
      <c r="D43" s="13">
        <v>1321.133438271605</v>
      </c>
      <c r="E43" s="12">
        <v>1209.6277708333332</v>
      </c>
      <c r="F43" s="13">
        <v>1608.8868207547168</v>
      </c>
      <c r="G43" s="12">
        <v>1258.5204545454546</v>
      </c>
    </row>
    <row r="44" spans="1:7" ht="15" customHeight="1">
      <c r="A44" s="10">
        <v>2013</v>
      </c>
      <c r="B44" s="11">
        <v>1718.9</v>
      </c>
      <c r="C44" s="12">
        <v>1473.8</v>
      </c>
      <c r="D44" s="13">
        <v>1378</v>
      </c>
      <c r="E44" s="12">
        <v>1189.3</v>
      </c>
      <c r="F44" s="13">
        <v>1637.4</v>
      </c>
      <c r="G44" s="12">
        <v>1294</v>
      </c>
    </row>
    <row r="45" spans="1:7" ht="15" customHeight="1">
      <c r="A45" s="10">
        <v>2014</v>
      </c>
      <c r="B45" s="11">
        <v>1808.8</v>
      </c>
      <c r="C45" s="12">
        <v>1492.4</v>
      </c>
      <c r="D45" s="13">
        <v>1465.4</v>
      </c>
      <c r="E45" s="12">
        <v>1355.5</v>
      </c>
      <c r="F45" s="13">
        <v>1754.7</v>
      </c>
      <c r="G45" s="12">
        <v>1416.5</v>
      </c>
    </row>
    <row r="46" spans="1:7" ht="24.95" customHeight="1">
      <c r="A46" s="14" t="s">
        <v>11</v>
      </c>
      <c r="B46" s="15">
        <f t="shared" ref="B46:D46" si="3">(((B45/B39)^(1/$V$65))-1)*100</f>
        <v>6.8196435014688195</v>
      </c>
      <c r="C46" s="16">
        <f t="shared" si="3"/>
        <v>8.3306103124911601</v>
      </c>
      <c r="D46" s="17">
        <f t="shared" si="3"/>
        <v>5.0247622554096871</v>
      </c>
      <c r="E46" s="16">
        <f>(((E45/E39)^(1/$V$65))-1)*100</f>
        <v>9.9690567889140667</v>
      </c>
      <c r="F46" s="17">
        <f>(((F45/F39)^(1/$V$65))-1)*100</f>
        <v>6.7703996817344736</v>
      </c>
      <c r="G46" s="16">
        <f t="shared" ref="G46" si="4">(((G45/G39)^(1/$V$65))-1)*100</f>
        <v>10.536369422242831</v>
      </c>
    </row>
    <row r="47" spans="1:7">
      <c r="A47" s="27" t="s">
        <v>15</v>
      </c>
      <c r="B47" s="1"/>
      <c r="C47" s="1"/>
      <c r="D47" s="1"/>
      <c r="E47" s="1"/>
      <c r="F47" s="1"/>
      <c r="G47" s="1"/>
    </row>
    <row r="60" ht="27" customHeight="1"/>
    <row r="64" ht="24.75" customHeight="1"/>
    <row r="65" spans="22:22">
      <c r="V65">
        <v>6</v>
      </c>
    </row>
  </sheetData>
  <mergeCells count="8">
    <mergeCell ref="A28:G28"/>
    <mergeCell ref="A38:G38"/>
    <mergeCell ref="A1:G2"/>
    <mergeCell ref="A5:A6"/>
    <mergeCell ref="B5:B6"/>
    <mergeCell ref="C5:G5"/>
    <mergeCell ref="A8:G8"/>
    <mergeCell ref="A18:G18"/>
  </mergeCells>
  <pageMargins left="1" right="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ג10</vt:lpstr>
      <vt:lpstr>ג10!Print_Area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Dafna Shemer</cp:lastModifiedBy>
  <cp:lastPrinted>2016-08-28T09:23:29Z</cp:lastPrinted>
  <dcterms:created xsi:type="dcterms:W3CDTF">2016-08-28T09:15:11Z</dcterms:created>
  <dcterms:modified xsi:type="dcterms:W3CDTF">2016-08-28T09:24:43Z</dcterms:modified>
</cp:coreProperties>
</file>