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A729CA83-D05B-46A0-8A93-8CC50981B821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1318" sheetId="3" r:id="rId1"/>
  </sheets>
  <definedNames>
    <definedName name="_xlnm.Print_Area" localSheetId="0">'B1318'!$A$2:$F$49</definedName>
  </definedNames>
  <calcPr calcId="181029"/>
</workbook>
</file>

<file path=xl/calcChain.xml><?xml version="1.0" encoding="utf-8"?>
<calcChain xmlns="http://schemas.openxmlformats.org/spreadsheetml/2006/main">
  <c r="F46" i="3" l="1"/>
  <c r="F36" i="3"/>
  <c r="F26" i="3"/>
</calcChain>
</file>

<file path=xl/sharedStrings.xml><?xml version="1.0" encoding="utf-8"?>
<sst xmlns="http://schemas.openxmlformats.org/spreadsheetml/2006/main" count="80" uniqueCount="32">
  <si>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</si>
  <si>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</si>
  <si>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</si>
  <si>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</si>
  <si>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</si>
  <si>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</si>
  <si>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</si>
  <si>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</si>
  <si>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</si>
  <si>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</si>
  <si>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</si>
  <si>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</si>
  <si>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</si>
  <si>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</si>
  <si>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חרדים</t>
  </si>
  <si>
    <t>לא-חרדים</t>
  </si>
  <si>
    <t xml:space="preserve">סך הכול ישראל
</t>
  </si>
  <si>
    <t>סך הכול</t>
  </si>
  <si>
    <t>מכללות אקדמיות לחינוך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</si>
  <si>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</si>
  <si>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</t>
    </r>
  </si>
  <si>
    <r>
      <rPr>
        <vertAlign val="superscript"/>
        <sz val="8"/>
        <color indexed="8"/>
        <rFont val="Arial"/>
        <family val="2"/>
      </rPr>
      <t xml:space="preserve">2 </t>
    </r>
    <r>
      <rPr>
        <sz val="8"/>
        <color indexed="8"/>
        <rFont val="Arial"/>
        <family val="2"/>
        <charset val="177"/>
      </rPr>
      <t>החל משנת תשע"ד אוניברסיטת אריאל נספרת כאוניברסיטה ולא כמכללה</t>
    </r>
  </si>
  <si>
    <r>
      <t>מכללות אקדמיות</t>
    </r>
    <r>
      <rPr>
        <vertAlign val="superscript"/>
        <sz val="8"/>
        <rFont val="Arial"/>
        <family val="2"/>
      </rPr>
      <t>2</t>
    </r>
  </si>
  <si>
    <r>
      <t>אוניברסיטאות</t>
    </r>
    <r>
      <rPr>
        <vertAlign val="superscript"/>
        <sz val="8"/>
        <rFont val="Arial"/>
        <family val="2"/>
      </rPr>
      <t>2</t>
    </r>
  </si>
  <si>
    <r>
      <t>מוסדות להשכלה גבוהה</t>
    </r>
    <r>
      <rPr>
        <vertAlign val="superscript"/>
        <sz val="8"/>
        <color indexed="8"/>
        <rFont val="Arial"/>
        <family val="2"/>
      </rPr>
      <t>1</t>
    </r>
  </si>
  <si>
    <t>שנה עברית</t>
  </si>
  <si>
    <t>שנה קלנדרית</t>
  </si>
  <si>
    <t>  יהודים ואחרים</t>
  </si>
  <si>
    <t>תשע"ז</t>
  </si>
  <si>
    <t>2016/17</t>
  </si>
  <si>
    <r>
      <t>לוח ב/13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סוג מוסד וקבוצת אוכלוסייה, 2016/17-2009/10</t>
    </r>
  </si>
  <si>
    <t>חרדי- ביה"ס האחרון בו הסטודנט למד בפיקוח חרדי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</si>
</sst>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,##0\ \ ;@\ \ "/>
    <numFmt numFmtId="168" formatCode="#.00"/>
    <numFmt numFmtId="169" formatCode="###,###.##"/>
    <numFmt numFmtId="170" formatCode="#."/>
  </numFmts>
  <fonts count="25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sz val="8"/>
      <color indexed="8"/>
      <name val="Arial"/>
      <family val="2"/>
      <charset val="177"/>
    </font>
    <font>
      <b/>
      <sz val="10"/>
      <color indexed="8"/>
      <name val="Arial"/>
      <family val="2"/>
    </font>
    <font>
      <b/>
      <vertAlign val="superscript"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17">
    <xf numFmtId="0" fontId="0" fillId="0" borderId="0"/>
    <xf numFmtId="164" fontId="8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9" fillId="0" borderId="0" applyFont="0" applyFill="0" applyBorder="0" applyAlignment="0" applyProtection="0"/>
    <xf numFmtId="1" fontId="10" fillId="0" borderId="0">
      <protection locked="0"/>
    </xf>
    <xf numFmtId="168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9" fontId="5" fillId="0" borderId="0" applyNumberFormat="0" applyFill="0" applyBorder="0" applyProtection="0">
      <alignment horizontal="center" vertical="center"/>
    </xf>
    <xf numFmtId="170" fontId="12" fillId="0" borderId="0">
      <protection locked="0"/>
    </xf>
    <xf numFmtId="170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4" fontId="8" fillId="0" borderId="0" applyNumberFormat="0" applyFill="0" applyBorder="0" applyProtection="0">
      <alignment horizontal="center" vertical="center"/>
    </xf>
    <xf numFmtId="164" fontId="2" fillId="0" borderId="0"/>
    <xf numFmtId="0" fontId="7" fillId="0" borderId="0"/>
    <xf numFmtId="164" fontId="5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164" fontId="6" fillId="0" borderId="0" applyNumberFormat="0" applyFill="0" applyBorder="0" applyProtection="0">
      <alignment horizontal="center" vertical="center"/>
    </xf>
  </cellStyleXfs>
  <cellXfs count="47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164" fontId="4" fillId="2" borderId="8" xfId="2" applyFont="1" applyFill="1" applyBorder="1" applyAlignment="1" applyProtection="1">
      <alignment horizontal="center" readingOrder="2"/>
    </xf>
    <xf numFmtId="164" fontId="4" fillId="2" borderId="9" xfId="2" applyFont="1" applyFill="1" applyBorder="1" applyAlignment="1" applyProtection="1">
      <alignment horizontal="center"/>
    </xf>
    <xf numFmtId="166" fontId="0" fillId="0" borderId="10" xfId="0" applyNumberFormat="1" applyBorder="1"/>
    <xf numFmtId="164" fontId="4" fillId="2" borderId="9" xfId="2" quotePrefix="1" applyFont="1" applyFill="1" applyBorder="1" applyAlignment="1" applyProtection="1">
      <alignment horizontal="center"/>
    </xf>
    <xf numFmtId="165" fontId="0" fillId="0" borderId="9" xfId="0" applyNumberFormat="1" applyBorder="1"/>
    <xf numFmtId="164" fontId="4" fillId="2" borderId="8" xfId="2" quotePrefix="1" applyFont="1" applyFill="1" applyBorder="1" applyAlignment="1" applyProtection="1">
      <alignment horizontal="center" readingOrder="2"/>
    </xf>
    <xf numFmtId="167" fontId="0" fillId="0" borderId="9" xfId="0" applyNumberFormat="1" applyBorder="1"/>
    <xf numFmtId="0" fontId="0" fillId="0" borderId="0" xfId="0" applyBorder="1"/>
    <xf numFmtId="164" fontId="4" fillId="2" borderId="8" xfId="2" applyFont="1" applyFill="1" applyBorder="1" applyAlignment="1" applyProtection="1">
      <alignment horizontal="right" readingOrder="2"/>
    </xf>
    <xf numFmtId="0" fontId="21" fillId="0" borderId="0" xfId="0" applyFont="1" applyAlignment="1">
      <alignment horizontal="right" readingOrder="2"/>
    </xf>
    <xf numFmtId="166" fontId="22" fillId="0" borderId="9" xfId="0" applyNumberFormat="1" applyFont="1" applyBorder="1" applyAlignment="1">
      <alignment horizontal="center" vertical="center" wrapText="1"/>
    </xf>
    <xf numFmtId="166" fontId="22" fillId="0" borderId="10" xfId="0" applyNumberFormat="1" applyFont="1" applyBorder="1" applyAlignment="1">
      <alignment horizontal="center" vertical="center" wrapText="1"/>
    </xf>
    <xf numFmtId="165" fontId="22" fillId="0" borderId="9" xfId="0" applyNumberFormat="1" applyFont="1" applyBorder="1" applyAlignment="1">
      <alignment horizontal="center" vertical="center" wrapText="1"/>
    </xf>
    <xf numFmtId="167" fontId="22" fillId="0" borderId="9" xfId="0" applyNumberFormat="1" applyFont="1" applyBorder="1" applyAlignment="1">
      <alignment horizontal="center" vertical="center" wrapText="1"/>
    </xf>
    <xf numFmtId="164" fontId="4" fillId="2" borderId="0" xfId="2" quotePrefix="1" applyFont="1" applyFill="1" applyBorder="1" applyAlignment="1" applyProtection="1">
      <alignment horizontal="center" readingOrder="2"/>
    </xf>
    <xf numFmtId="164" fontId="4" fillId="2" borderId="0" xfId="2" quotePrefix="1" applyFont="1" applyFill="1" applyBorder="1" applyAlignment="1" applyProtection="1">
      <alignment horizontal="center"/>
    </xf>
    <xf numFmtId="165" fontId="22" fillId="0" borderId="0" xfId="0" applyNumberFormat="1" applyFont="1" applyBorder="1" applyAlignment="1">
      <alignment horizontal="center" vertical="center" wrapText="1"/>
    </xf>
    <xf numFmtId="167" fontId="22" fillId="0" borderId="0" xfId="0" applyNumberFormat="1" applyFont="1" applyBorder="1" applyAlignment="1">
      <alignment horizontal="center" vertical="center" wrapText="1"/>
    </xf>
    <xf numFmtId="166" fontId="22" fillId="0" borderId="0" xfId="0" applyNumberFormat="1" applyFont="1" applyBorder="1" applyAlignment="1">
      <alignment horizontal="center" vertical="center" wrapText="1"/>
    </xf>
    <xf numFmtId="164" fontId="4" fillId="2" borderId="15" xfId="2" quotePrefix="1" applyFont="1" applyFill="1" applyBorder="1" applyAlignment="1" applyProtection="1">
      <alignment horizontal="center" readingOrder="2"/>
    </xf>
    <xf numFmtId="164" fontId="4" fillId="2" borderId="16" xfId="2" quotePrefix="1" applyFont="1" applyFill="1" applyBorder="1" applyAlignment="1" applyProtection="1">
      <alignment horizontal="center"/>
    </xf>
    <xf numFmtId="165" fontId="22" fillId="0" borderId="16" xfId="0" applyNumberFormat="1" applyFont="1" applyBorder="1" applyAlignment="1">
      <alignment horizontal="center" vertical="center" wrapText="1"/>
    </xf>
    <xf numFmtId="167" fontId="22" fillId="0" borderId="16" xfId="0" applyNumberFormat="1" applyFont="1" applyBorder="1" applyAlignment="1">
      <alignment horizontal="center" vertical="center" wrapText="1"/>
    </xf>
    <xf numFmtId="166" fontId="22" fillId="0" borderId="17" xfId="0" applyNumberFormat="1" applyFont="1" applyBorder="1" applyAlignment="1">
      <alignment horizontal="center" vertical="center" wrapText="1"/>
    </xf>
    <xf numFmtId="165" fontId="22" fillId="0" borderId="14" xfId="0" applyNumberFormat="1" applyFont="1" applyBorder="1" applyAlignment="1">
      <alignment horizontal="center" vertical="center" wrapText="1"/>
    </xf>
    <xf numFmtId="167" fontId="22" fillId="0" borderId="14" xfId="0" applyNumberFormat="1" applyFont="1" applyBorder="1" applyAlignment="1">
      <alignment horizontal="center" vertical="center" wrapText="1"/>
    </xf>
    <xf numFmtId="166" fontId="22" fillId="0" borderId="14" xfId="0" applyNumberFormat="1" applyFont="1" applyBorder="1" applyAlignment="1">
      <alignment horizontal="center" vertical="center" wrapText="1"/>
    </xf>
    <xf numFmtId="0" fontId="24" fillId="0" borderId="0" xfId="0" applyFont="1" applyAlignment="1">
      <alignment horizontal="right" readingOrder="2"/>
    </xf>
    <xf numFmtId="0" fontId="23" fillId="0" borderId="0" xfId="0" applyFont="1" applyAlignment="1">
      <alignment horizontal="center" wrapText="1"/>
    </xf>
    <xf numFmtId="164" fontId="4" fillId="2" borderId="1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  <xf numFmtId="0" fontId="20" fillId="0" borderId="6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/>
    </xf>
  </cellXfs>
  <cellStyles count="17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Sub_head" xfId="14" xr:uid="{00000000-0005-0000-0000-00000E000000}"/>
    <cellStyle name="Text" xfId="15" xr:uid="{00000000-0005-0000-0000-00000F000000}"/>
    <cellStyle name="Total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G50"/>
  <sheetViews>
    <sheetView showGridLines="0" rightToLeft="1" tabSelected="1" workbookViewId="0">
      <selection activeCell="A2" sqref="A2:F3"/>
    </sheetView>
  </sheetViews>
  <sheetFormatPr defaultRowHeight="12.75"/>
  <sheetData>
    <row r="2" spans="1:6" ht="18.75" customHeight="1">
      <c r="A2" s="35" t="s">
        <v>30</v>
      </c>
      <c r="B2" s="35"/>
      <c r="C2" s="35"/>
      <c r="D2" s="35"/>
      <c r="E2" s="35"/>
      <c r="F2" s="35"/>
    </row>
    <row r="3" spans="1:6">
      <c r="A3" s="35"/>
      <c r="B3" s="35"/>
      <c r="C3" s="35"/>
      <c r="D3" s="35"/>
      <c r="E3" s="35"/>
      <c r="F3" s="35"/>
    </row>
    <row r="4" spans="1:6" ht="13.5" thickBot="1"/>
    <row r="5" spans="1:6">
      <c r="A5" s="40" t="s">
        <v>25</v>
      </c>
      <c r="B5" s="38" t="s">
        <v>26</v>
      </c>
      <c r="C5" s="42" t="s">
        <v>16</v>
      </c>
      <c r="D5" s="44" t="s">
        <v>27</v>
      </c>
      <c r="E5" s="45"/>
      <c r="F5" s="45"/>
    </row>
    <row r="6" spans="1:6" ht="13.5" thickBot="1">
      <c r="A6" s="41"/>
      <c r="B6" s="39"/>
      <c r="C6" s="43"/>
      <c r="D6" s="1" t="s">
        <v>17</v>
      </c>
      <c r="E6" s="1" t="s">
        <v>14</v>
      </c>
      <c r="F6" s="2" t="s">
        <v>15</v>
      </c>
    </row>
    <row r="7" spans="1:6" ht="5.45" customHeight="1">
      <c r="A7" s="3"/>
      <c r="B7" s="4"/>
      <c r="C7" s="5"/>
      <c r="D7" s="5"/>
      <c r="E7" s="5"/>
      <c r="F7" s="6"/>
    </row>
    <row r="8" spans="1:6">
      <c r="A8" s="46" t="s">
        <v>24</v>
      </c>
      <c r="B8" s="46"/>
      <c r="C8" s="46"/>
      <c r="D8" s="46"/>
      <c r="E8" s="46"/>
      <c r="F8" s="46"/>
    </row>
    <row r="9" spans="1:6">
      <c r="A9" s="7" t="s">
        <v>6</v>
      </c>
      <c r="B9" s="8" t="s">
        <v>13</v>
      </c>
      <c r="C9" s="17">
        <v>184851</v>
      </c>
      <c r="D9" s="17">
        <v>161589</v>
      </c>
      <c r="E9" s="17">
        <v>3575</v>
      </c>
      <c r="F9" s="18">
        <v>158014</v>
      </c>
    </row>
    <row r="10" spans="1:6">
      <c r="A10" s="7" t="s">
        <v>5</v>
      </c>
      <c r="B10" s="8" t="s">
        <v>12</v>
      </c>
      <c r="C10" s="17">
        <v>189240</v>
      </c>
      <c r="D10" s="17">
        <v>164864</v>
      </c>
      <c r="E10" s="17">
        <v>4306</v>
      </c>
      <c r="F10" s="18">
        <v>160558</v>
      </c>
    </row>
    <row r="11" spans="1:6">
      <c r="A11" s="7" t="s">
        <v>4</v>
      </c>
      <c r="B11" s="10" t="s">
        <v>11</v>
      </c>
      <c r="C11" s="17">
        <v>194129</v>
      </c>
      <c r="D11" s="17">
        <v>168275</v>
      </c>
      <c r="E11" s="17">
        <v>5299</v>
      </c>
      <c r="F11" s="18">
        <v>162976</v>
      </c>
    </row>
    <row r="12" spans="1:6">
      <c r="A12" s="7" t="s">
        <v>3</v>
      </c>
      <c r="B12" s="10" t="s">
        <v>10</v>
      </c>
      <c r="C12" s="17">
        <v>196666</v>
      </c>
      <c r="D12" s="17">
        <v>170098</v>
      </c>
      <c r="E12" s="17">
        <v>6104</v>
      </c>
      <c r="F12" s="18">
        <v>163994</v>
      </c>
    </row>
    <row r="13" spans="1:6">
      <c r="A13" s="7" t="s">
        <v>2</v>
      </c>
      <c r="B13" s="10" t="s">
        <v>9</v>
      </c>
      <c r="C13" s="19">
        <v>197818</v>
      </c>
      <c r="D13" s="17">
        <v>169684</v>
      </c>
      <c r="E13" s="17">
        <v>6893</v>
      </c>
      <c r="F13" s="18">
        <v>162791</v>
      </c>
    </row>
    <row r="14" spans="1:6">
      <c r="A14" s="7" t="s">
        <v>1</v>
      </c>
      <c r="B14" s="10" t="s">
        <v>8</v>
      </c>
      <c r="C14" s="19">
        <v>195914</v>
      </c>
      <c r="D14" s="20">
        <v>166126</v>
      </c>
      <c r="E14" s="20">
        <v>7513</v>
      </c>
      <c r="F14" s="18">
        <v>158613</v>
      </c>
    </row>
    <row r="15" spans="1:6" s="14" customFormat="1">
      <c r="A15" s="21" t="s">
        <v>0</v>
      </c>
      <c r="B15" s="22" t="s">
        <v>7</v>
      </c>
      <c r="C15" s="23">
        <v>197420</v>
      </c>
      <c r="D15" s="24">
        <v>165526</v>
      </c>
      <c r="E15" s="24">
        <v>8353</v>
      </c>
      <c r="F15" s="25">
        <v>157173</v>
      </c>
    </row>
    <row r="16" spans="1:6">
      <c r="A16" s="26" t="s">
        <v>28</v>
      </c>
      <c r="B16" s="27" t="s">
        <v>29</v>
      </c>
      <c r="C16" s="28">
        <v>194808</v>
      </c>
      <c r="D16" s="29">
        <v>161103</v>
      </c>
      <c r="E16" s="29">
        <v>8176</v>
      </c>
      <c r="F16" s="30">
        <v>152927</v>
      </c>
    </row>
    <row r="17" spans="1:7" ht="14.25" customHeight="1">
      <c r="A17" s="12"/>
      <c r="B17" s="10"/>
      <c r="C17" s="11"/>
      <c r="D17" s="11"/>
      <c r="E17" s="11"/>
      <c r="F17" s="9"/>
    </row>
    <row r="18" spans="1:7">
      <c r="A18" s="36" t="s">
        <v>23</v>
      </c>
      <c r="B18" s="36"/>
      <c r="C18" s="36"/>
      <c r="D18" s="36"/>
      <c r="E18" s="36"/>
      <c r="F18" s="37"/>
      <c r="G18" s="14"/>
    </row>
    <row r="19" spans="1:7">
      <c r="A19" s="7" t="s">
        <v>6</v>
      </c>
      <c r="B19" s="8" t="s">
        <v>13</v>
      </c>
      <c r="C19" s="17">
        <v>75271</v>
      </c>
      <c r="D19" s="17">
        <v>65199</v>
      </c>
      <c r="E19" s="17">
        <v>562</v>
      </c>
      <c r="F19" s="18">
        <v>64637</v>
      </c>
      <c r="G19" s="14"/>
    </row>
    <row r="20" spans="1:7">
      <c r="A20" s="7" t="s">
        <v>5</v>
      </c>
      <c r="B20" s="8" t="s">
        <v>12</v>
      </c>
      <c r="C20" s="17">
        <v>74923</v>
      </c>
      <c r="D20" s="17">
        <v>64281</v>
      </c>
      <c r="E20" s="17">
        <v>650</v>
      </c>
      <c r="F20" s="18">
        <v>63631</v>
      </c>
      <c r="G20" s="14"/>
    </row>
    <row r="21" spans="1:7">
      <c r="A21" s="7" t="s">
        <v>4</v>
      </c>
      <c r="B21" s="10" t="s">
        <v>11</v>
      </c>
      <c r="C21" s="17">
        <v>74608</v>
      </c>
      <c r="D21" s="17">
        <v>63489</v>
      </c>
      <c r="E21" s="17">
        <v>761</v>
      </c>
      <c r="F21" s="18">
        <v>62728</v>
      </c>
      <c r="G21" s="14"/>
    </row>
    <row r="22" spans="1:7">
      <c r="A22" s="7" t="s">
        <v>3</v>
      </c>
      <c r="B22" s="10" t="s">
        <v>10</v>
      </c>
      <c r="C22" s="17">
        <v>74000</v>
      </c>
      <c r="D22" s="17">
        <v>62439</v>
      </c>
      <c r="E22" s="17">
        <v>819</v>
      </c>
      <c r="F22" s="18">
        <v>61620</v>
      </c>
      <c r="G22" s="14"/>
    </row>
    <row r="23" spans="1:7">
      <c r="A23" s="7" t="s">
        <v>2</v>
      </c>
      <c r="B23" s="10" t="s">
        <v>9</v>
      </c>
      <c r="C23" s="19">
        <v>82519</v>
      </c>
      <c r="D23" s="17">
        <v>70429</v>
      </c>
      <c r="E23" s="17">
        <v>1046</v>
      </c>
      <c r="F23" s="18">
        <v>69383</v>
      </c>
      <c r="G23" s="14"/>
    </row>
    <row r="24" spans="1:7">
      <c r="A24" s="7" t="s">
        <v>1</v>
      </c>
      <c r="B24" s="10" t="s">
        <v>8</v>
      </c>
      <c r="C24" s="19">
        <v>80840</v>
      </c>
      <c r="D24" s="20">
        <v>68145</v>
      </c>
      <c r="E24" s="20">
        <v>1011</v>
      </c>
      <c r="F24" s="18">
        <v>67134</v>
      </c>
      <c r="G24" s="14"/>
    </row>
    <row r="25" spans="1:7">
      <c r="A25" s="21" t="s">
        <v>0</v>
      </c>
      <c r="B25" s="22" t="s">
        <v>7</v>
      </c>
      <c r="C25" s="23">
        <v>78610</v>
      </c>
      <c r="D25" s="24">
        <v>65886</v>
      </c>
      <c r="E25" s="24">
        <v>1124</v>
      </c>
      <c r="F25" s="25">
        <v>64762</v>
      </c>
      <c r="G25" s="14"/>
    </row>
    <row r="26" spans="1:7">
      <c r="A26" s="26" t="s">
        <v>28</v>
      </c>
      <c r="B26" s="27" t="s">
        <v>29</v>
      </c>
      <c r="C26" s="28">
        <v>76648</v>
      </c>
      <c r="D26" s="29">
        <v>63902</v>
      </c>
      <c r="E26" s="29">
        <v>1371</v>
      </c>
      <c r="F26" s="30">
        <f>59931+2600</f>
        <v>62531</v>
      </c>
      <c r="G26" s="14"/>
    </row>
    <row r="27" spans="1:7" ht="13.5" customHeight="1">
      <c r="A27" s="12"/>
      <c r="B27" s="10"/>
      <c r="C27" s="11"/>
      <c r="D27" s="11"/>
      <c r="E27" s="11"/>
      <c r="F27" s="9"/>
      <c r="G27" s="14"/>
    </row>
    <row r="28" spans="1:7">
      <c r="A28" s="36" t="s">
        <v>22</v>
      </c>
      <c r="B28" s="36"/>
      <c r="C28" s="36"/>
      <c r="D28" s="36"/>
      <c r="E28" s="36"/>
      <c r="F28" s="37"/>
      <c r="G28" s="14"/>
    </row>
    <row r="29" spans="1:7">
      <c r="A29" s="7" t="s">
        <v>6</v>
      </c>
      <c r="B29" s="8" t="s">
        <v>13</v>
      </c>
      <c r="C29" s="17">
        <v>83371</v>
      </c>
      <c r="D29" s="17">
        <v>77682</v>
      </c>
      <c r="E29" s="17">
        <v>2095</v>
      </c>
      <c r="F29" s="18">
        <v>75587</v>
      </c>
      <c r="G29" s="14"/>
    </row>
    <row r="30" spans="1:7">
      <c r="A30" s="7" t="s">
        <v>5</v>
      </c>
      <c r="B30" s="8" t="s">
        <v>12</v>
      </c>
      <c r="C30" s="17">
        <v>87409</v>
      </c>
      <c r="D30" s="17">
        <v>80930</v>
      </c>
      <c r="E30" s="17">
        <v>2492</v>
      </c>
      <c r="F30" s="18">
        <v>78438</v>
      </c>
      <c r="G30" s="14"/>
    </row>
    <row r="31" spans="1:7">
      <c r="A31" s="7" t="s">
        <v>4</v>
      </c>
      <c r="B31" s="10" t="s">
        <v>11</v>
      </c>
      <c r="C31" s="17">
        <v>91666</v>
      </c>
      <c r="D31" s="17">
        <v>84326</v>
      </c>
      <c r="E31" s="17">
        <v>3004</v>
      </c>
      <c r="F31" s="18">
        <v>81322</v>
      </c>
      <c r="G31" s="14"/>
    </row>
    <row r="32" spans="1:7">
      <c r="A32" s="7" t="s">
        <v>3</v>
      </c>
      <c r="B32" s="10" t="s">
        <v>10</v>
      </c>
      <c r="C32" s="17">
        <v>94515</v>
      </c>
      <c r="D32" s="17">
        <v>86666</v>
      </c>
      <c r="E32" s="17">
        <v>3213</v>
      </c>
      <c r="F32" s="18">
        <v>83453</v>
      </c>
      <c r="G32" s="14"/>
    </row>
    <row r="33" spans="1:7">
      <c r="A33" s="7" t="s">
        <v>2</v>
      </c>
      <c r="B33" s="10" t="s">
        <v>9</v>
      </c>
      <c r="C33" s="19">
        <v>86377</v>
      </c>
      <c r="D33" s="17">
        <v>77805</v>
      </c>
      <c r="E33" s="17">
        <v>3797</v>
      </c>
      <c r="F33" s="18">
        <v>74008</v>
      </c>
      <c r="G33" s="14"/>
    </row>
    <row r="34" spans="1:7">
      <c r="A34" s="7" t="s">
        <v>1</v>
      </c>
      <c r="B34" s="10" t="s">
        <v>8</v>
      </c>
      <c r="C34" s="19">
        <v>86273</v>
      </c>
      <c r="D34" s="20">
        <v>76219</v>
      </c>
      <c r="E34" s="20">
        <v>3941</v>
      </c>
      <c r="F34" s="18">
        <v>72278</v>
      </c>
      <c r="G34" s="14"/>
    </row>
    <row r="35" spans="1:7">
      <c r="A35" s="21" t="s">
        <v>0</v>
      </c>
      <c r="B35" s="22" t="s">
        <v>7</v>
      </c>
      <c r="C35" s="23">
        <v>89944</v>
      </c>
      <c r="D35" s="24">
        <v>77756</v>
      </c>
      <c r="E35" s="24">
        <v>4611</v>
      </c>
      <c r="F35" s="25">
        <v>73145</v>
      </c>
      <c r="G35" s="14"/>
    </row>
    <row r="36" spans="1:7">
      <c r="A36" s="26" t="s">
        <v>28</v>
      </c>
      <c r="B36" s="27" t="s">
        <v>29</v>
      </c>
      <c r="C36" s="28">
        <v>88916</v>
      </c>
      <c r="D36" s="29">
        <v>75009</v>
      </c>
      <c r="E36" s="29">
        <v>4447</v>
      </c>
      <c r="F36" s="30">
        <f>66204+4358</f>
        <v>70562</v>
      </c>
      <c r="G36" s="14"/>
    </row>
    <row r="37" spans="1:7" ht="12" customHeight="1">
      <c r="A37" s="12"/>
      <c r="B37" s="10"/>
      <c r="C37" s="11"/>
      <c r="D37" s="13"/>
      <c r="E37" s="13"/>
      <c r="F37" s="9"/>
      <c r="G37" s="14"/>
    </row>
    <row r="38" spans="1:7">
      <c r="A38" s="36" t="s">
        <v>18</v>
      </c>
      <c r="B38" s="36"/>
      <c r="C38" s="36"/>
      <c r="D38" s="36"/>
      <c r="E38" s="36"/>
      <c r="F38" s="37"/>
      <c r="G38" s="14"/>
    </row>
    <row r="39" spans="1:7">
      <c r="A39" s="7" t="s">
        <v>6</v>
      </c>
      <c r="B39" s="8" t="s">
        <v>13</v>
      </c>
      <c r="C39" s="17">
        <v>26209</v>
      </c>
      <c r="D39" s="17">
        <v>18708</v>
      </c>
      <c r="E39" s="17">
        <v>918</v>
      </c>
      <c r="F39" s="18">
        <v>17790</v>
      </c>
    </row>
    <row r="40" spans="1:7">
      <c r="A40" s="7" t="s">
        <v>5</v>
      </c>
      <c r="B40" s="8" t="s">
        <v>12</v>
      </c>
      <c r="C40" s="17">
        <v>26908</v>
      </c>
      <c r="D40" s="17">
        <v>19653</v>
      </c>
      <c r="E40" s="17">
        <v>1164</v>
      </c>
      <c r="F40" s="18">
        <v>18489</v>
      </c>
    </row>
    <row r="41" spans="1:7">
      <c r="A41" s="7" t="s">
        <v>4</v>
      </c>
      <c r="B41" s="10" t="s">
        <v>11</v>
      </c>
      <c r="C41" s="17">
        <v>27855</v>
      </c>
      <c r="D41" s="17">
        <v>20460</v>
      </c>
      <c r="E41" s="17">
        <v>1534</v>
      </c>
      <c r="F41" s="18">
        <v>18926</v>
      </c>
    </row>
    <row r="42" spans="1:7">
      <c r="A42" s="7" t="s">
        <v>3</v>
      </c>
      <c r="B42" s="10" t="s">
        <v>10</v>
      </c>
      <c r="C42" s="17">
        <v>28151</v>
      </c>
      <c r="D42" s="17">
        <v>20993</v>
      </c>
      <c r="E42" s="17">
        <v>2072</v>
      </c>
      <c r="F42" s="18">
        <v>18921</v>
      </c>
    </row>
    <row r="43" spans="1:7">
      <c r="A43" s="7" t="s">
        <v>2</v>
      </c>
      <c r="B43" s="10" t="s">
        <v>9</v>
      </c>
      <c r="C43" s="19">
        <v>28922</v>
      </c>
      <c r="D43" s="17">
        <v>21450</v>
      </c>
      <c r="E43" s="17">
        <v>2050</v>
      </c>
      <c r="F43" s="18">
        <v>19400</v>
      </c>
    </row>
    <row r="44" spans="1:7">
      <c r="A44" s="7" t="s">
        <v>1</v>
      </c>
      <c r="B44" s="10" t="s">
        <v>8</v>
      </c>
      <c r="C44" s="19">
        <v>28801</v>
      </c>
      <c r="D44" s="20">
        <v>21762</v>
      </c>
      <c r="E44" s="20">
        <v>2561</v>
      </c>
      <c r="F44" s="18">
        <v>19201</v>
      </c>
    </row>
    <row r="45" spans="1:7">
      <c r="A45" s="21" t="s">
        <v>0</v>
      </c>
      <c r="B45" s="22" t="s">
        <v>7</v>
      </c>
      <c r="C45" s="23">
        <v>28866</v>
      </c>
      <c r="D45" s="24">
        <v>21884</v>
      </c>
      <c r="E45" s="24">
        <v>2618</v>
      </c>
      <c r="F45" s="25">
        <v>19266</v>
      </c>
    </row>
    <row r="46" spans="1:7">
      <c r="A46" s="26" t="s">
        <v>28</v>
      </c>
      <c r="B46" s="27" t="s">
        <v>29</v>
      </c>
      <c r="C46" s="31">
        <v>29244</v>
      </c>
      <c r="D46" s="32">
        <v>22192</v>
      </c>
      <c r="E46" s="32">
        <v>2358</v>
      </c>
      <c r="F46" s="33">
        <f>18878+956</f>
        <v>19834</v>
      </c>
    </row>
    <row r="47" spans="1:7">
      <c r="A47" s="15" t="s">
        <v>19</v>
      </c>
    </row>
    <row r="48" spans="1:7">
      <c r="A48" s="16" t="s">
        <v>20</v>
      </c>
    </row>
    <row r="49" spans="1:1">
      <c r="A49" s="16" t="s">
        <v>21</v>
      </c>
    </row>
    <row r="50" spans="1:1">
      <c r="A50" s="34" t="s">
        <v>31</v>
      </c>
    </row>
  </sheetData>
  <mergeCells count="9">
    <mergeCell ref="A2:F3"/>
    <mergeCell ref="A38:F38"/>
    <mergeCell ref="B5:B6"/>
    <mergeCell ref="A5:A6"/>
    <mergeCell ref="C5:C6"/>
    <mergeCell ref="D5:F5"/>
    <mergeCell ref="A8:F8"/>
    <mergeCell ref="A18:F18"/>
    <mergeCell ref="A28:F2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B1318</vt:lpstr>
      <vt:lpstr>'B1318'!WPrint_Area_W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יעל</cp:lastModifiedBy>
  <cp:lastPrinted>2017-10-19T09:05:28Z</cp:lastPrinted>
  <dcterms:created xsi:type="dcterms:W3CDTF">2017-01-15T10:16:27Z</dcterms:created>
  <dcterms:modified xsi:type="dcterms:W3CDTF">2019-01-24T10:12:38Z</dcterms:modified>
</cp:coreProperties>
</file>