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1570" windowHeight="8190"/>
  </bookViews>
  <sheets>
    <sheet name="B0619" sheetId="4" r:id="rId1"/>
  </sheets>
  <definedNames>
    <definedName name="_xlnm.Print_Area" localSheetId="0">'B0619'!$A$1:$I$20</definedName>
  </definedNames>
  <calcPr calcId="145621"/>
</workbook>
</file>

<file path=xl/calcChain.xml><?xml version="1.0" encoding="utf-8"?>
<calcChain xmlns="http://schemas.openxmlformats.org/spreadsheetml/2006/main">
  <c r="G7" i="4" l="1"/>
  <c r="D10" i="4" l="1"/>
  <c r="D13" i="4"/>
  <c r="D9" i="4"/>
  <c r="D11" i="4"/>
  <c r="D12" i="4"/>
  <c r="D16" i="4"/>
  <c r="D15" i="4"/>
  <c r="D17" i="4"/>
  <c r="D14" i="4"/>
  <c r="D18" i="4"/>
  <c r="D8" i="4"/>
  <c r="D7" i="4"/>
  <c r="G18" i="4"/>
  <c r="G15" i="4"/>
  <c r="G17" i="4"/>
  <c r="G16" i="4"/>
  <c r="G11" i="4"/>
  <c r="G10" i="4"/>
  <c r="G13" i="4"/>
  <c r="G8" i="4"/>
</calcChain>
</file>

<file path=xl/sharedStrings.xml><?xml version="1.0" encoding="utf-8"?>
<sst xmlns="http://schemas.openxmlformats.org/spreadsheetml/2006/main" count="32" uniqueCount="28">
  <si>
    <t>ישוב</t>
  </si>
  <si>
    <t>חינוך עברי לפי סוג פיקוח</t>
  </si>
  <si>
    <t>חרדי</t>
  </si>
  <si>
    <t>ממלכתי וממלכתי-דתי</t>
  </si>
  <si>
    <t>% חרדי מחינוך עברי</t>
  </si>
  <si>
    <t>בנים</t>
  </si>
  <si>
    <t>בנות</t>
  </si>
  <si>
    <t>ממלכתי</t>
  </si>
  <si>
    <t>ממלכתי- דתי</t>
  </si>
  <si>
    <t>ירושלים</t>
  </si>
  <si>
    <t>בני ברק</t>
  </si>
  <si>
    <t>אשדוד</t>
  </si>
  <si>
    <t>פתח תקווה</t>
  </si>
  <si>
    <t>מודיעין עילית</t>
  </si>
  <si>
    <t>..</t>
  </si>
  <si>
    <t>בית שמש</t>
  </si>
  <si>
    <t>ביתר עילית</t>
  </si>
  <si>
    <t>תל אביב יפו</t>
  </si>
  <si>
    <t>חיפה</t>
  </si>
  <si>
    <t>נתניה</t>
  </si>
  <si>
    <t>אלעד</t>
  </si>
  <si>
    <t>צפת</t>
  </si>
  <si>
    <t>סך הכול חינוך עברי</t>
  </si>
  <si>
    <t>סך הכול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</si>
  <si>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היישוב בו נמצא מוסד הלימודים</t>
    </r>
  </si>
  <si>
    <t>-</t>
  </si>
  <si>
    <t>מקור: משרד החינוך</t>
  </si>
  <si>
    <r>
      <t>לוח ב/6 תלמידים במוסדות חינוך על-יסודיים, לפי פיקוח ומגדר, יישובים נבחרים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>, 
שנה"ל תשע"ח (2018/19)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</si>
</sst>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???&quot;%&quot;"/>
    <numFmt numFmtId="165" formatCode="??,???"/>
    <numFmt numFmtId="166" formatCode="???"/>
  </numFmts>
  <fonts count="11" x14ac:knownFonts="1"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7.5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9"/>
      <color rgb="FF36363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indexed="64"/>
      </bottom>
      <diagonal/>
    </border>
    <border>
      <left/>
      <right/>
      <top style="medium">
        <color theme="0" tint="-0.499984740745262"/>
      </top>
      <bottom style="thin">
        <color indexed="64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/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Fill="1"/>
    <xf numFmtId="0" fontId="3" fillId="0" borderId="0" xfId="0" applyFont="1" applyFill="1" applyAlignment="1">
      <alignment wrapText="1"/>
    </xf>
    <xf numFmtId="0" fontId="3" fillId="0" borderId="0" xfId="0" applyFont="1" applyFill="1"/>
    <xf numFmtId="164" fontId="0" fillId="0" borderId="0" xfId="0" applyNumberFormat="1" applyFill="1"/>
    <xf numFmtId="0" fontId="0" fillId="0" borderId="0" xfId="0" applyFill="1" applyBorder="1"/>
    <xf numFmtId="0" fontId="4" fillId="0" borderId="0" xfId="0" applyFont="1" applyFill="1" applyBorder="1" applyAlignment="1"/>
    <xf numFmtId="0" fontId="4" fillId="0" borderId="14" xfId="0" applyFont="1" applyFill="1" applyBorder="1" applyAlignment="1">
      <alignment horizontal="center" vertical="center"/>
    </xf>
    <xf numFmtId="164" fontId="5" fillId="0" borderId="15" xfId="0" applyNumberFormat="1" applyFont="1" applyFill="1" applyBorder="1" applyAlignment="1">
      <alignment horizontal="center" vertical="center" wrapText="1" readingOrder="2"/>
    </xf>
    <xf numFmtId="0" fontId="4" fillId="0" borderId="16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 wrapText="1"/>
    </xf>
    <xf numFmtId="165" fontId="6" fillId="0" borderId="18" xfId="0" applyNumberFormat="1" applyFont="1" applyFill="1" applyBorder="1" applyAlignment="1">
      <alignment horizontal="center" vertical="center"/>
    </xf>
    <xf numFmtId="165" fontId="6" fillId="0" borderId="19" xfId="0" applyNumberFormat="1" applyFont="1" applyFill="1" applyBorder="1" applyAlignment="1">
      <alignment horizontal="center" vertical="center"/>
    </xf>
    <xf numFmtId="166" fontId="6" fillId="0" borderId="20" xfId="0" applyNumberFormat="1" applyFont="1" applyFill="1" applyBorder="1" applyAlignment="1">
      <alignment horizontal="center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21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horizontal="center" vertical="center"/>
    </xf>
    <xf numFmtId="166" fontId="6" fillId="0" borderId="22" xfId="0" applyNumberFormat="1" applyFont="1" applyFill="1" applyBorder="1" applyAlignment="1">
      <alignment horizontal="center" vertical="center"/>
    </xf>
    <xf numFmtId="165" fontId="6" fillId="0" borderId="6" xfId="0" applyNumberFormat="1" applyFont="1" applyFill="1" applyBorder="1" applyAlignment="1">
      <alignment horizontal="center" vertical="center"/>
    </xf>
    <xf numFmtId="3" fontId="0" fillId="0" borderId="0" xfId="0" applyNumberFormat="1" applyFill="1" applyBorder="1"/>
    <xf numFmtId="165" fontId="6" fillId="0" borderId="13" xfId="0" applyNumberFormat="1" applyFont="1" applyFill="1" applyBorder="1" applyAlignment="1">
      <alignment horizontal="center" vertical="center"/>
    </xf>
    <xf numFmtId="165" fontId="6" fillId="0" borderId="23" xfId="0" applyNumberFormat="1" applyFont="1" applyFill="1" applyBorder="1" applyAlignment="1">
      <alignment horizontal="center" vertical="center"/>
    </xf>
    <xf numFmtId="165" fontId="6" fillId="0" borderId="12" xfId="0" applyNumberFormat="1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right" vertical="center"/>
    </xf>
    <xf numFmtId="165" fontId="7" fillId="0" borderId="19" xfId="0" applyNumberFormat="1" applyFont="1" applyFill="1" applyBorder="1" applyAlignment="1">
      <alignment horizontal="center" vertical="center"/>
    </xf>
    <xf numFmtId="166" fontId="7" fillId="0" borderId="19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right" readingOrder="2"/>
    </xf>
    <xf numFmtId="0" fontId="8" fillId="0" borderId="0" xfId="0" applyFont="1" applyFill="1" applyBorder="1" applyAlignment="1">
      <alignment vertical="center" wrapText="1" readingOrder="2"/>
    </xf>
    <xf numFmtId="0" fontId="8" fillId="0" borderId="0" xfId="0" applyFont="1" applyFill="1" applyBorder="1" applyAlignment="1">
      <alignment wrapText="1" readingOrder="2"/>
    </xf>
    <xf numFmtId="0" fontId="4" fillId="0" borderId="0" xfId="0" applyFont="1" applyFill="1" applyBorder="1" applyAlignment="1">
      <alignment vertical="center"/>
    </xf>
    <xf numFmtId="3" fontId="4" fillId="0" borderId="0" xfId="0" applyNumberFormat="1" applyFont="1" applyFill="1" applyBorder="1" applyAlignment="1">
      <alignment vertical="center" wrapText="1"/>
    </xf>
    <xf numFmtId="3" fontId="4" fillId="0" borderId="0" xfId="0" applyNumberFormat="1" applyFont="1" applyFill="1" applyBorder="1" applyAlignment="1">
      <alignment horizontal="right" vertical="center" wrapText="1" indent="2"/>
    </xf>
    <xf numFmtId="0" fontId="4" fillId="0" borderId="0" xfId="0" applyFont="1" applyFill="1" applyBorder="1" applyAlignment="1">
      <alignment vertical="center" wrapText="1"/>
    </xf>
    <xf numFmtId="166" fontId="6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wrapText="1" readingOrder="2"/>
    </xf>
    <xf numFmtId="0" fontId="3" fillId="0" borderId="0" xfId="0" applyFont="1" applyFill="1" applyAlignment="1">
      <alignment wrapText="1" readingOrder="2"/>
    </xf>
    <xf numFmtId="0" fontId="4" fillId="0" borderId="14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right" vertical="center" wrapText="1"/>
    </xf>
    <xf numFmtId="0" fontId="7" fillId="0" borderId="5" xfId="0" applyFont="1" applyFill="1" applyBorder="1" applyAlignment="1">
      <alignment horizontal="right" vertical="center" wrapText="1"/>
    </xf>
    <xf numFmtId="0" fontId="7" fillId="0" borderId="11" xfId="0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wrapText="1"/>
    </xf>
    <xf numFmtId="3" fontId="10" fillId="2" borderId="0" xfId="0" applyNumberFormat="1" applyFont="1" applyFill="1" applyBorder="1" applyAlignment="1">
      <alignment horizontal="right"/>
    </xf>
    <xf numFmtId="0" fontId="1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3" fontId="4" fillId="0" borderId="7" xfId="0" applyNumberFormat="1" applyFont="1" applyFill="1" applyBorder="1" applyAlignment="1">
      <alignment horizontal="center" vertical="center" wrapText="1"/>
    </xf>
    <xf numFmtId="3" fontId="4" fillId="0" borderId="13" xfId="0" applyNumberFormat="1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L109"/>
  <sheetViews>
    <sheetView showGridLines="0" rightToLeft="1" tabSelected="1" zoomScaleNormal="100" workbookViewId="0">
      <selection activeCell="F37" sqref="F37"/>
    </sheetView>
  </sheetViews>
  <sheetFormatPr defaultRowHeight="12.75" x14ac:dyDescent="0.2"/>
  <cols>
    <col min="1" max="1" width="13" style="1" customWidth="1"/>
    <col min="2" max="3" width="8.7109375" style="1" customWidth="1"/>
    <col min="4" max="4" width="5.7109375" style="4" customWidth="1"/>
    <col min="5" max="6" width="7.28515625" style="1" customWidth="1"/>
    <col min="7" max="7" width="8.7109375" style="1" customWidth="1"/>
    <col min="8" max="9" width="7.28515625" style="1" customWidth="1"/>
    <col min="10" max="242" width="9.140625" style="1"/>
    <col min="243" max="243" width="7.5703125" style="1" customWidth="1"/>
    <col min="244" max="245" width="8.7109375" style="1" customWidth="1"/>
    <col min="246" max="246" width="5.7109375" style="1" customWidth="1"/>
    <col min="247" max="248" width="7.28515625" style="1" customWidth="1"/>
    <col min="249" max="249" width="8.7109375" style="1" customWidth="1"/>
    <col min="250" max="251" width="7.28515625" style="1" customWidth="1"/>
    <col min="252" max="498" width="9.140625" style="1"/>
    <col min="499" max="499" width="7.5703125" style="1" customWidth="1"/>
    <col min="500" max="501" width="8.7109375" style="1" customWidth="1"/>
    <col min="502" max="502" width="5.7109375" style="1" customWidth="1"/>
    <col min="503" max="504" width="7.28515625" style="1" customWidth="1"/>
    <col min="505" max="505" width="8.7109375" style="1" customWidth="1"/>
    <col min="506" max="507" width="7.28515625" style="1" customWidth="1"/>
    <col min="508" max="754" width="9.140625" style="1"/>
    <col min="755" max="755" width="7.5703125" style="1" customWidth="1"/>
    <col min="756" max="757" width="8.7109375" style="1" customWidth="1"/>
    <col min="758" max="758" width="5.7109375" style="1" customWidth="1"/>
    <col min="759" max="760" width="7.28515625" style="1" customWidth="1"/>
    <col min="761" max="761" width="8.7109375" style="1" customWidth="1"/>
    <col min="762" max="763" width="7.28515625" style="1" customWidth="1"/>
    <col min="764" max="1010" width="9.140625" style="1"/>
    <col min="1011" max="1011" width="7.5703125" style="1" customWidth="1"/>
    <col min="1012" max="1013" width="8.7109375" style="1" customWidth="1"/>
    <col min="1014" max="1014" width="5.7109375" style="1" customWidth="1"/>
    <col min="1015" max="1016" width="7.28515625" style="1" customWidth="1"/>
    <col min="1017" max="1017" width="8.7109375" style="1" customWidth="1"/>
    <col min="1018" max="1019" width="7.28515625" style="1" customWidth="1"/>
    <col min="1020" max="1266" width="9.140625" style="1"/>
    <col min="1267" max="1267" width="7.5703125" style="1" customWidth="1"/>
    <col min="1268" max="1269" width="8.7109375" style="1" customWidth="1"/>
    <col min="1270" max="1270" width="5.7109375" style="1" customWidth="1"/>
    <col min="1271" max="1272" width="7.28515625" style="1" customWidth="1"/>
    <col min="1273" max="1273" width="8.7109375" style="1" customWidth="1"/>
    <col min="1274" max="1275" width="7.28515625" style="1" customWidth="1"/>
    <col min="1276" max="1522" width="9.140625" style="1"/>
    <col min="1523" max="1523" width="7.5703125" style="1" customWidth="1"/>
    <col min="1524" max="1525" width="8.7109375" style="1" customWidth="1"/>
    <col min="1526" max="1526" width="5.7109375" style="1" customWidth="1"/>
    <col min="1527" max="1528" width="7.28515625" style="1" customWidth="1"/>
    <col min="1529" max="1529" width="8.7109375" style="1" customWidth="1"/>
    <col min="1530" max="1531" width="7.28515625" style="1" customWidth="1"/>
    <col min="1532" max="1778" width="9.140625" style="1"/>
    <col min="1779" max="1779" width="7.5703125" style="1" customWidth="1"/>
    <col min="1780" max="1781" width="8.7109375" style="1" customWidth="1"/>
    <col min="1782" max="1782" width="5.7109375" style="1" customWidth="1"/>
    <col min="1783" max="1784" width="7.28515625" style="1" customWidth="1"/>
    <col min="1785" max="1785" width="8.7109375" style="1" customWidth="1"/>
    <col min="1786" max="1787" width="7.28515625" style="1" customWidth="1"/>
    <col min="1788" max="2034" width="9.140625" style="1"/>
    <col min="2035" max="2035" width="7.5703125" style="1" customWidth="1"/>
    <col min="2036" max="2037" width="8.7109375" style="1" customWidth="1"/>
    <col min="2038" max="2038" width="5.7109375" style="1" customWidth="1"/>
    <col min="2039" max="2040" width="7.28515625" style="1" customWidth="1"/>
    <col min="2041" max="2041" width="8.7109375" style="1" customWidth="1"/>
    <col min="2042" max="2043" width="7.28515625" style="1" customWidth="1"/>
    <col min="2044" max="2290" width="9.140625" style="1"/>
    <col min="2291" max="2291" width="7.5703125" style="1" customWidth="1"/>
    <col min="2292" max="2293" width="8.7109375" style="1" customWidth="1"/>
    <col min="2294" max="2294" width="5.7109375" style="1" customWidth="1"/>
    <col min="2295" max="2296" width="7.28515625" style="1" customWidth="1"/>
    <col min="2297" max="2297" width="8.7109375" style="1" customWidth="1"/>
    <col min="2298" max="2299" width="7.28515625" style="1" customWidth="1"/>
    <col min="2300" max="2546" width="9.140625" style="1"/>
    <col min="2547" max="2547" width="7.5703125" style="1" customWidth="1"/>
    <col min="2548" max="2549" width="8.7109375" style="1" customWidth="1"/>
    <col min="2550" max="2550" width="5.7109375" style="1" customWidth="1"/>
    <col min="2551" max="2552" width="7.28515625" style="1" customWidth="1"/>
    <col min="2553" max="2553" width="8.7109375" style="1" customWidth="1"/>
    <col min="2554" max="2555" width="7.28515625" style="1" customWidth="1"/>
    <col min="2556" max="2802" width="9.140625" style="1"/>
    <col min="2803" max="2803" width="7.5703125" style="1" customWidth="1"/>
    <col min="2804" max="2805" width="8.7109375" style="1" customWidth="1"/>
    <col min="2806" max="2806" width="5.7109375" style="1" customWidth="1"/>
    <col min="2807" max="2808" width="7.28515625" style="1" customWidth="1"/>
    <col min="2809" max="2809" width="8.7109375" style="1" customWidth="1"/>
    <col min="2810" max="2811" width="7.28515625" style="1" customWidth="1"/>
    <col min="2812" max="3058" width="9.140625" style="1"/>
    <col min="3059" max="3059" width="7.5703125" style="1" customWidth="1"/>
    <col min="3060" max="3061" width="8.7109375" style="1" customWidth="1"/>
    <col min="3062" max="3062" width="5.7109375" style="1" customWidth="1"/>
    <col min="3063" max="3064" width="7.28515625" style="1" customWidth="1"/>
    <col min="3065" max="3065" width="8.7109375" style="1" customWidth="1"/>
    <col min="3066" max="3067" width="7.28515625" style="1" customWidth="1"/>
    <col min="3068" max="3314" width="9.140625" style="1"/>
    <col min="3315" max="3315" width="7.5703125" style="1" customWidth="1"/>
    <col min="3316" max="3317" width="8.7109375" style="1" customWidth="1"/>
    <col min="3318" max="3318" width="5.7109375" style="1" customWidth="1"/>
    <col min="3319" max="3320" width="7.28515625" style="1" customWidth="1"/>
    <col min="3321" max="3321" width="8.7109375" style="1" customWidth="1"/>
    <col min="3322" max="3323" width="7.28515625" style="1" customWidth="1"/>
    <col min="3324" max="3570" width="9.140625" style="1"/>
    <col min="3571" max="3571" width="7.5703125" style="1" customWidth="1"/>
    <col min="3572" max="3573" width="8.7109375" style="1" customWidth="1"/>
    <col min="3574" max="3574" width="5.7109375" style="1" customWidth="1"/>
    <col min="3575" max="3576" width="7.28515625" style="1" customWidth="1"/>
    <col min="3577" max="3577" width="8.7109375" style="1" customWidth="1"/>
    <col min="3578" max="3579" width="7.28515625" style="1" customWidth="1"/>
    <col min="3580" max="3826" width="9.140625" style="1"/>
    <col min="3827" max="3827" width="7.5703125" style="1" customWidth="1"/>
    <col min="3828" max="3829" width="8.7109375" style="1" customWidth="1"/>
    <col min="3830" max="3830" width="5.7109375" style="1" customWidth="1"/>
    <col min="3831" max="3832" width="7.28515625" style="1" customWidth="1"/>
    <col min="3833" max="3833" width="8.7109375" style="1" customWidth="1"/>
    <col min="3834" max="3835" width="7.28515625" style="1" customWidth="1"/>
    <col min="3836" max="4082" width="9.140625" style="1"/>
    <col min="4083" max="4083" width="7.5703125" style="1" customWidth="1"/>
    <col min="4084" max="4085" width="8.7109375" style="1" customWidth="1"/>
    <col min="4086" max="4086" width="5.7109375" style="1" customWidth="1"/>
    <col min="4087" max="4088" width="7.28515625" style="1" customWidth="1"/>
    <col min="4089" max="4089" width="8.7109375" style="1" customWidth="1"/>
    <col min="4090" max="4091" width="7.28515625" style="1" customWidth="1"/>
    <col min="4092" max="4338" width="9.140625" style="1"/>
    <col min="4339" max="4339" width="7.5703125" style="1" customWidth="1"/>
    <col min="4340" max="4341" width="8.7109375" style="1" customWidth="1"/>
    <col min="4342" max="4342" width="5.7109375" style="1" customWidth="1"/>
    <col min="4343" max="4344" width="7.28515625" style="1" customWidth="1"/>
    <col min="4345" max="4345" width="8.7109375" style="1" customWidth="1"/>
    <col min="4346" max="4347" width="7.28515625" style="1" customWidth="1"/>
    <col min="4348" max="4594" width="9.140625" style="1"/>
    <col min="4595" max="4595" width="7.5703125" style="1" customWidth="1"/>
    <col min="4596" max="4597" width="8.7109375" style="1" customWidth="1"/>
    <col min="4598" max="4598" width="5.7109375" style="1" customWidth="1"/>
    <col min="4599" max="4600" width="7.28515625" style="1" customWidth="1"/>
    <col min="4601" max="4601" width="8.7109375" style="1" customWidth="1"/>
    <col min="4602" max="4603" width="7.28515625" style="1" customWidth="1"/>
    <col min="4604" max="4850" width="9.140625" style="1"/>
    <col min="4851" max="4851" width="7.5703125" style="1" customWidth="1"/>
    <col min="4852" max="4853" width="8.7109375" style="1" customWidth="1"/>
    <col min="4854" max="4854" width="5.7109375" style="1" customWidth="1"/>
    <col min="4855" max="4856" width="7.28515625" style="1" customWidth="1"/>
    <col min="4857" max="4857" width="8.7109375" style="1" customWidth="1"/>
    <col min="4858" max="4859" width="7.28515625" style="1" customWidth="1"/>
    <col min="4860" max="5106" width="9.140625" style="1"/>
    <col min="5107" max="5107" width="7.5703125" style="1" customWidth="1"/>
    <col min="5108" max="5109" width="8.7109375" style="1" customWidth="1"/>
    <col min="5110" max="5110" width="5.7109375" style="1" customWidth="1"/>
    <col min="5111" max="5112" width="7.28515625" style="1" customWidth="1"/>
    <col min="5113" max="5113" width="8.7109375" style="1" customWidth="1"/>
    <col min="5114" max="5115" width="7.28515625" style="1" customWidth="1"/>
    <col min="5116" max="5362" width="9.140625" style="1"/>
    <col min="5363" max="5363" width="7.5703125" style="1" customWidth="1"/>
    <col min="5364" max="5365" width="8.7109375" style="1" customWidth="1"/>
    <col min="5366" max="5366" width="5.7109375" style="1" customWidth="1"/>
    <col min="5367" max="5368" width="7.28515625" style="1" customWidth="1"/>
    <col min="5369" max="5369" width="8.7109375" style="1" customWidth="1"/>
    <col min="5370" max="5371" width="7.28515625" style="1" customWidth="1"/>
    <col min="5372" max="5618" width="9.140625" style="1"/>
    <col min="5619" max="5619" width="7.5703125" style="1" customWidth="1"/>
    <col min="5620" max="5621" width="8.7109375" style="1" customWidth="1"/>
    <col min="5622" max="5622" width="5.7109375" style="1" customWidth="1"/>
    <col min="5623" max="5624" width="7.28515625" style="1" customWidth="1"/>
    <col min="5625" max="5625" width="8.7109375" style="1" customWidth="1"/>
    <col min="5626" max="5627" width="7.28515625" style="1" customWidth="1"/>
    <col min="5628" max="5874" width="9.140625" style="1"/>
    <col min="5875" max="5875" width="7.5703125" style="1" customWidth="1"/>
    <col min="5876" max="5877" width="8.7109375" style="1" customWidth="1"/>
    <col min="5878" max="5878" width="5.7109375" style="1" customWidth="1"/>
    <col min="5879" max="5880" width="7.28515625" style="1" customWidth="1"/>
    <col min="5881" max="5881" width="8.7109375" style="1" customWidth="1"/>
    <col min="5882" max="5883" width="7.28515625" style="1" customWidth="1"/>
    <col min="5884" max="6130" width="9.140625" style="1"/>
    <col min="6131" max="6131" width="7.5703125" style="1" customWidth="1"/>
    <col min="6132" max="6133" width="8.7109375" style="1" customWidth="1"/>
    <col min="6134" max="6134" width="5.7109375" style="1" customWidth="1"/>
    <col min="6135" max="6136" width="7.28515625" style="1" customWidth="1"/>
    <col min="6137" max="6137" width="8.7109375" style="1" customWidth="1"/>
    <col min="6138" max="6139" width="7.28515625" style="1" customWidth="1"/>
    <col min="6140" max="6386" width="9.140625" style="1"/>
    <col min="6387" max="6387" width="7.5703125" style="1" customWidth="1"/>
    <col min="6388" max="6389" width="8.7109375" style="1" customWidth="1"/>
    <col min="6390" max="6390" width="5.7109375" style="1" customWidth="1"/>
    <col min="6391" max="6392" width="7.28515625" style="1" customWidth="1"/>
    <col min="6393" max="6393" width="8.7109375" style="1" customWidth="1"/>
    <col min="6394" max="6395" width="7.28515625" style="1" customWidth="1"/>
    <col min="6396" max="6642" width="9.140625" style="1"/>
    <col min="6643" max="6643" width="7.5703125" style="1" customWidth="1"/>
    <col min="6644" max="6645" width="8.7109375" style="1" customWidth="1"/>
    <col min="6646" max="6646" width="5.7109375" style="1" customWidth="1"/>
    <col min="6647" max="6648" width="7.28515625" style="1" customWidth="1"/>
    <col min="6649" max="6649" width="8.7109375" style="1" customWidth="1"/>
    <col min="6650" max="6651" width="7.28515625" style="1" customWidth="1"/>
    <col min="6652" max="6898" width="9.140625" style="1"/>
    <col min="6899" max="6899" width="7.5703125" style="1" customWidth="1"/>
    <col min="6900" max="6901" width="8.7109375" style="1" customWidth="1"/>
    <col min="6902" max="6902" width="5.7109375" style="1" customWidth="1"/>
    <col min="6903" max="6904" width="7.28515625" style="1" customWidth="1"/>
    <col min="6905" max="6905" width="8.7109375" style="1" customWidth="1"/>
    <col min="6906" max="6907" width="7.28515625" style="1" customWidth="1"/>
    <col min="6908" max="7154" width="9.140625" style="1"/>
    <col min="7155" max="7155" width="7.5703125" style="1" customWidth="1"/>
    <col min="7156" max="7157" width="8.7109375" style="1" customWidth="1"/>
    <col min="7158" max="7158" width="5.7109375" style="1" customWidth="1"/>
    <col min="7159" max="7160" width="7.28515625" style="1" customWidth="1"/>
    <col min="7161" max="7161" width="8.7109375" style="1" customWidth="1"/>
    <col min="7162" max="7163" width="7.28515625" style="1" customWidth="1"/>
    <col min="7164" max="7410" width="9.140625" style="1"/>
    <col min="7411" max="7411" width="7.5703125" style="1" customWidth="1"/>
    <col min="7412" max="7413" width="8.7109375" style="1" customWidth="1"/>
    <col min="7414" max="7414" width="5.7109375" style="1" customWidth="1"/>
    <col min="7415" max="7416" width="7.28515625" style="1" customWidth="1"/>
    <col min="7417" max="7417" width="8.7109375" style="1" customWidth="1"/>
    <col min="7418" max="7419" width="7.28515625" style="1" customWidth="1"/>
    <col min="7420" max="7666" width="9.140625" style="1"/>
    <col min="7667" max="7667" width="7.5703125" style="1" customWidth="1"/>
    <col min="7668" max="7669" width="8.7109375" style="1" customWidth="1"/>
    <col min="7670" max="7670" width="5.7109375" style="1" customWidth="1"/>
    <col min="7671" max="7672" width="7.28515625" style="1" customWidth="1"/>
    <col min="7673" max="7673" width="8.7109375" style="1" customWidth="1"/>
    <col min="7674" max="7675" width="7.28515625" style="1" customWidth="1"/>
    <col min="7676" max="7922" width="9.140625" style="1"/>
    <col min="7923" max="7923" width="7.5703125" style="1" customWidth="1"/>
    <col min="7924" max="7925" width="8.7109375" style="1" customWidth="1"/>
    <col min="7926" max="7926" width="5.7109375" style="1" customWidth="1"/>
    <col min="7927" max="7928" width="7.28515625" style="1" customWidth="1"/>
    <col min="7929" max="7929" width="8.7109375" style="1" customWidth="1"/>
    <col min="7930" max="7931" width="7.28515625" style="1" customWidth="1"/>
    <col min="7932" max="8178" width="9.140625" style="1"/>
    <col min="8179" max="8179" width="7.5703125" style="1" customWidth="1"/>
    <col min="8180" max="8181" width="8.7109375" style="1" customWidth="1"/>
    <col min="8182" max="8182" width="5.7109375" style="1" customWidth="1"/>
    <col min="8183" max="8184" width="7.28515625" style="1" customWidth="1"/>
    <col min="8185" max="8185" width="8.7109375" style="1" customWidth="1"/>
    <col min="8186" max="8187" width="7.28515625" style="1" customWidth="1"/>
    <col min="8188" max="8434" width="9.140625" style="1"/>
    <col min="8435" max="8435" width="7.5703125" style="1" customWidth="1"/>
    <col min="8436" max="8437" width="8.7109375" style="1" customWidth="1"/>
    <col min="8438" max="8438" width="5.7109375" style="1" customWidth="1"/>
    <col min="8439" max="8440" width="7.28515625" style="1" customWidth="1"/>
    <col min="8441" max="8441" width="8.7109375" style="1" customWidth="1"/>
    <col min="8442" max="8443" width="7.28515625" style="1" customWidth="1"/>
    <col min="8444" max="8690" width="9.140625" style="1"/>
    <col min="8691" max="8691" width="7.5703125" style="1" customWidth="1"/>
    <col min="8692" max="8693" width="8.7109375" style="1" customWidth="1"/>
    <col min="8694" max="8694" width="5.7109375" style="1" customWidth="1"/>
    <col min="8695" max="8696" width="7.28515625" style="1" customWidth="1"/>
    <col min="8697" max="8697" width="8.7109375" style="1" customWidth="1"/>
    <col min="8698" max="8699" width="7.28515625" style="1" customWidth="1"/>
    <col min="8700" max="8946" width="9.140625" style="1"/>
    <col min="8947" max="8947" width="7.5703125" style="1" customWidth="1"/>
    <col min="8948" max="8949" width="8.7109375" style="1" customWidth="1"/>
    <col min="8950" max="8950" width="5.7109375" style="1" customWidth="1"/>
    <col min="8951" max="8952" width="7.28515625" style="1" customWidth="1"/>
    <col min="8953" max="8953" width="8.7109375" style="1" customWidth="1"/>
    <col min="8954" max="8955" width="7.28515625" style="1" customWidth="1"/>
    <col min="8956" max="9202" width="9.140625" style="1"/>
    <col min="9203" max="9203" width="7.5703125" style="1" customWidth="1"/>
    <col min="9204" max="9205" width="8.7109375" style="1" customWidth="1"/>
    <col min="9206" max="9206" width="5.7109375" style="1" customWidth="1"/>
    <col min="9207" max="9208" width="7.28515625" style="1" customWidth="1"/>
    <col min="9209" max="9209" width="8.7109375" style="1" customWidth="1"/>
    <col min="9210" max="9211" width="7.28515625" style="1" customWidth="1"/>
    <col min="9212" max="9458" width="9.140625" style="1"/>
    <col min="9459" max="9459" width="7.5703125" style="1" customWidth="1"/>
    <col min="9460" max="9461" width="8.7109375" style="1" customWidth="1"/>
    <col min="9462" max="9462" width="5.7109375" style="1" customWidth="1"/>
    <col min="9463" max="9464" width="7.28515625" style="1" customWidth="1"/>
    <col min="9465" max="9465" width="8.7109375" style="1" customWidth="1"/>
    <col min="9466" max="9467" width="7.28515625" style="1" customWidth="1"/>
    <col min="9468" max="9714" width="9.140625" style="1"/>
    <col min="9715" max="9715" width="7.5703125" style="1" customWidth="1"/>
    <col min="9716" max="9717" width="8.7109375" style="1" customWidth="1"/>
    <col min="9718" max="9718" width="5.7109375" style="1" customWidth="1"/>
    <col min="9719" max="9720" width="7.28515625" style="1" customWidth="1"/>
    <col min="9721" max="9721" width="8.7109375" style="1" customWidth="1"/>
    <col min="9722" max="9723" width="7.28515625" style="1" customWidth="1"/>
    <col min="9724" max="9970" width="9.140625" style="1"/>
    <col min="9971" max="9971" width="7.5703125" style="1" customWidth="1"/>
    <col min="9972" max="9973" width="8.7109375" style="1" customWidth="1"/>
    <col min="9974" max="9974" width="5.7109375" style="1" customWidth="1"/>
    <col min="9975" max="9976" width="7.28515625" style="1" customWidth="1"/>
    <col min="9977" max="9977" width="8.7109375" style="1" customWidth="1"/>
    <col min="9978" max="9979" width="7.28515625" style="1" customWidth="1"/>
    <col min="9980" max="10226" width="9.140625" style="1"/>
    <col min="10227" max="10227" width="7.5703125" style="1" customWidth="1"/>
    <col min="10228" max="10229" width="8.7109375" style="1" customWidth="1"/>
    <col min="10230" max="10230" width="5.7109375" style="1" customWidth="1"/>
    <col min="10231" max="10232" width="7.28515625" style="1" customWidth="1"/>
    <col min="10233" max="10233" width="8.7109375" style="1" customWidth="1"/>
    <col min="10234" max="10235" width="7.28515625" style="1" customWidth="1"/>
    <col min="10236" max="10482" width="9.140625" style="1"/>
    <col min="10483" max="10483" width="7.5703125" style="1" customWidth="1"/>
    <col min="10484" max="10485" width="8.7109375" style="1" customWidth="1"/>
    <col min="10486" max="10486" width="5.7109375" style="1" customWidth="1"/>
    <col min="10487" max="10488" width="7.28515625" style="1" customWidth="1"/>
    <col min="10489" max="10489" width="8.7109375" style="1" customWidth="1"/>
    <col min="10490" max="10491" width="7.28515625" style="1" customWidth="1"/>
    <col min="10492" max="10738" width="9.140625" style="1"/>
    <col min="10739" max="10739" width="7.5703125" style="1" customWidth="1"/>
    <col min="10740" max="10741" width="8.7109375" style="1" customWidth="1"/>
    <col min="10742" max="10742" width="5.7109375" style="1" customWidth="1"/>
    <col min="10743" max="10744" width="7.28515625" style="1" customWidth="1"/>
    <col min="10745" max="10745" width="8.7109375" style="1" customWidth="1"/>
    <col min="10746" max="10747" width="7.28515625" style="1" customWidth="1"/>
    <col min="10748" max="10994" width="9.140625" style="1"/>
    <col min="10995" max="10995" width="7.5703125" style="1" customWidth="1"/>
    <col min="10996" max="10997" width="8.7109375" style="1" customWidth="1"/>
    <col min="10998" max="10998" width="5.7109375" style="1" customWidth="1"/>
    <col min="10999" max="11000" width="7.28515625" style="1" customWidth="1"/>
    <col min="11001" max="11001" width="8.7109375" style="1" customWidth="1"/>
    <col min="11002" max="11003" width="7.28515625" style="1" customWidth="1"/>
    <col min="11004" max="11250" width="9.140625" style="1"/>
    <col min="11251" max="11251" width="7.5703125" style="1" customWidth="1"/>
    <col min="11252" max="11253" width="8.7109375" style="1" customWidth="1"/>
    <col min="11254" max="11254" width="5.7109375" style="1" customWidth="1"/>
    <col min="11255" max="11256" width="7.28515625" style="1" customWidth="1"/>
    <col min="11257" max="11257" width="8.7109375" style="1" customWidth="1"/>
    <col min="11258" max="11259" width="7.28515625" style="1" customWidth="1"/>
    <col min="11260" max="11506" width="9.140625" style="1"/>
    <col min="11507" max="11507" width="7.5703125" style="1" customWidth="1"/>
    <col min="11508" max="11509" width="8.7109375" style="1" customWidth="1"/>
    <col min="11510" max="11510" width="5.7109375" style="1" customWidth="1"/>
    <col min="11511" max="11512" width="7.28515625" style="1" customWidth="1"/>
    <col min="11513" max="11513" width="8.7109375" style="1" customWidth="1"/>
    <col min="11514" max="11515" width="7.28515625" style="1" customWidth="1"/>
    <col min="11516" max="11762" width="9.140625" style="1"/>
    <col min="11763" max="11763" width="7.5703125" style="1" customWidth="1"/>
    <col min="11764" max="11765" width="8.7109375" style="1" customWidth="1"/>
    <col min="11766" max="11766" width="5.7109375" style="1" customWidth="1"/>
    <col min="11767" max="11768" width="7.28515625" style="1" customWidth="1"/>
    <col min="11769" max="11769" width="8.7109375" style="1" customWidth="1"/>
    <col min="11770" max="11771" width="7.28515625" style="1" customWidth="1"/>
    <col min="11772" max="12018" width="9.140625" style="1"/>
    <col min="12019" max="12019" width="7.5703125" style="1" customWidth="1"/>
    <col min="12020" max="12021" width="8.7109375" style="1" customWidth="1"/>
    <col min="12022" max="12022" width="5.7109375" style="1" customWidth="1"/>
    <col min="12023" max="12024" width="7.28515625" style="1" customWidth="1"/>
    <col min="12025" max="12025" width="8.7109375" style="1" customWidth="1"/>
    <col min="12026" max="12027" width="7.28515625" style="1" customWidth="1"/>
    <col min="12028" max="12274" width="9.140625" style="1"/>
    <col min="12275" max="12275" width="7.5703125" style="1" customWidth="1"/>
    <col min="12276" max="12277" width="8.7109375" style="1" customWidth="1"/>
    <col min="12278" max="12278" width="5.7109375" style="1" customWidth="1"/>
    <col min="12279" max="12280" width="7.28515625" style="1" customWidth="1"/>
    <col min="12281" max="12281" width="8.7109375" style="1" customWidth="1"/>
    <col min="12282" max="12283" width="7.28515625" style="1" customWidth="1"/>
    <col min="12284" max="12530" width="9.140625" style="1"/>
    <col min="12531" max="12531" width="7.5703125" style="1" customWidth="1"/>
    <col min="12532" max="12533" width="8.7109375" style="1" customWidth="1"/>
    <col min="12534" max="12534" width="5.7109375" style="1" customWidth="1"/>
    <col min="12535" max="12536" width="7.28515625" style="1" customWidth="1"/>
    <col min="12537" max="12537" width="8.7109375" style="1" customWidth="1"/>
    <col min="12538" max="12539" width="7.28515625" style="1" customWidth="1"/>
    <col min="12540" max="12786" width="9.140625" style="1"/>
    <col min="12787" max="12787" width="7.5703125" style="1" customWidth="1"/>
    <col min="12788" max="12789" width="8.7109375" style="1" customWidth="1"/>
    <col min="12790" max="12790" width="5.7109375" style="1" customWidth="1"/>
    <col min="12791" max="12792" width="7.28515625" style="1" customWidth="1"/>
    <col min="12793" max="12793" width="8.7109375" style="1" customWidth="1"/>
    <col min="12794" max="12795" width="7.28515625" style="1" customWidth="1"/>
    <col min="12796" max="13042" width="9.140625" style="1"/>
    <col min="13043" max="13043" width="7.5703125" style="1" customWidth="1"/>
    <col min="13044" max="13045" width="8.7109375" style="1" customWidth="1"/>
    <col min="13046" max="13046" width="5.7109375" style="1" customWidth="1"/>
    <col min="13047" max="13048" width="7.28515625" style="1" customWidth="1"/>
    <col min="13049" max="13049" width="8.7109375" style="1" customWidth="1"/>
    <col min="13050" max="13051" width="7.28515625" style="1" customWidth="1"/>
    <col min="13052" max="13298" width="9.140625" style="1"/>
    <col min="13299" max="13299" width="7.5703125" style="1" customWidth="1"/>
    <col min="13300" max="13301" width="8.7109375" style="1" customWidth="1"/>
    <col min="13302" max="13302" width="5.7109375" style="1" customWidth="1"/>
    <col min="13303" max="13304" width="7.28515625" style="1" customWidth="1"/>
    <col min="13305" max="13305" width="8.7109375" style="1" customWidth="1"/>
    <col min="13306" max="13307" width="7.28515625" style="1" customWidth="1"/>
    <col min="13308" max="13554" width="9.140625" style="1"/>
    <col min="13555" max="13555" width="7.5703125" style="1" customWidth="1"/>
    <col min="13556" max="13557" width="8.7109375" style="1" customWidth="1"/>
    <col min="13558" max="13558" width="5.7109375" style="1" customWidth="1"/>
    <col min="13559" max="13560" width="7.28515625" style="1" customWidth="1"/>
    <col min="13561" max="13561" width="8.7109375" style="1" customWidth="1"/>
    <col min="13562" max="13563" width="7.28515625" style="1" customWidth="1"/>
    <col min="13564" max="13810" width="9.140625" style="1"/>
    <col min="13811" max="13811" width="7.5703125" style="1" customWidth="1"/>
    <col min="13812" max="13813" width="8.7109375" style="1" customWidth="1"/>
    <col min="13814" max="13814" width="5.7109375" style="1" customWidth="1"/>
    <col min="13815" max="13816" width="7.28515625" style="1" customWidth="1"/>
    <col min="13817" max="13817" width="8.7109375" style="1" customWidth="1"/>
    <col min="13818" max="13819" width="7.28515625" style="1" customWidth="1"/>
    <col min="13820" max="14066" width="9.140625" style="1"/>
    <col min="14067" max="14067" width="7.5703125" style="1" customWidth="1"/>
    <col min="14068" max="14069" width="8.7109375" style="1" customWidth="1"/>
    <col min="14070" max="14070" width="5.7109375" style="1" customWidth="1"/>
    <col min="14071" max="14072" width="7.28515625" style="1" customWidth="1"/>
    <col min="14073" max="14073" width="8.7109375" style="1" customWidth="1"/>
    <col min="14074" max="14075" width="7.28515625" style="1" customWidth="1"/>
    <col min="14076" max="14322" width="9.140625" style="1"/>
    <col min="14323" max="14323" width="7.5703125" style="1" customWidth="1"/>
    <col min="14324" max="14325" width="8.7109375" style="1" customWidth="1"/>
    <col min="14326" max="14326" width="5.7109375" style="1" customWidth="1"/>
    <col min="14327" max="14328" width="7.28515625" style="1" customWidth="1"/>
    <col min="14329" max="14329" width="8.7109375" style="1" customWidth="1"/>
    <col min="14330" max="14331" width="7.28515625" style="1" customWidth="1"/>
    <col min="14332" max="14578" width="9.140625" style="1"/>
    <col min="14579" max="14579" width="7.5703125" style="1" customWidth="1"/>
    <col min="14580" max="14581" width="8.7109375" style="1" customWidth="1"/>
    <col min="14582" max="14582" width="5.7109375" style="1" customWidth="1"/>
    <col min="14583" max="14584" width="7.28515625" style="1" customWidth="1"/>
    <col min="14585" max="14585" width="8.7109375" style="1" customWidth="1"/>
    <col min="14586" max="14587" width="7.28515625" style="1" customWidth="1"/>
    <col min="14588" max="14834" width="9.140625" style="1"/>
    <col min="14835" max="14835" width="7.5703125" style="1" customWidth="1"/>
    <col min="14836" max="14837" width="8.7109375" style="1" customWidth="1"/>
    <col min="14838" max="14838" width="5.7109375" style="1" customWidth="1"/>
    <col min="14839" max="14840" width="7.28515625" style="1" customWidth="1"/>
    <col min="14841" max="14841" width="8.7109375" style="1" customWidth="1"/>
    <col min="14842" max="14843" width="7.28515625" style="1" customWidth="1"/>
    <col min="14844" max="15090" width="9.140625" style="1"/>
    <col min="15091" max="15091" width="7.5703125" style="1" customWidth="1"/>
    <col min="15092" max="15093" width="8.7109375" style="1" customWidth="1"/>
    <col min="15094" max="15094" width="5.7109375" style="1" customWidth="1"/>
    <col min="15095" max="15096" width="7.28515625" style="1" customWidth="1"/>
    <col min="15097" max="15097" width="8.7109375" style="1" customWidth="1"/>
    <col min="15098" max="15099" width="7.28515625" style="1" customWidth="1"/>
    <col min="15100" max="15346" width="9.140625" style="1"/>
    <col min="15347" max="15347" width="7.5703125" style="1" customWidth="1"/>
    <col min="15348" max="15349" width="8.7109375" style="1" customWidth="1"/>
    <col min="15350" max="15350" width="5.7109375" style="1" customWidth="1"/>
    <col min="15351" max="15352" width="7.28515625" style="1" customWidth="1"/>
    <col min="15353" max="15353" width="8.7109375" style="1" customWidth="1"/>
    <col min="15354" max="15355" width="7.28515625" style="1" customWidth="1"/>
    <col min="15356" max="15602" width="9.140625" style="1"/>
    <col min="15603" max="15603" width="7.5703125" style="1" customWidth="1"/>
    <col min="15604" max="15605" width="8.7109375" style="1" customWidth="1"/>
    <col min="15606" max="15606" width="5.7109375" style="1" customWidth="1"/>
    <col min="15607" max="15608" width="7.28515625" style="1" customWidth="1"/>
    <col min="15609" max="15609" width="8.7109375" style="1" customWidth="1"/>
    <col min="15610" max="15611" width="7.28515625" style="1" customWidth="1"/>
    <col min="15612" max="15858" width="9.140625" style="1"/>
    <col min="15859" max="15859" width="7.5703125" style="1" customWidth="1"/>
    <col min="15860" max="15861" width="8.7109375" style="1" customWidth="1"/>
    <col min="15862" max="15862" width="5.7109375" style="1" customWidth="1"/>
    <col min="15863" max="15864" width="7.28515625" style="1" customWidth="1"/>
    <col min="15865" max="15865" width="8.7109375" style="1" customWidth="1"/>
    <col min="15866" max="15867" width="7.28515625" style="1" customWidth="1"/>
    <col min="15868" max="16114" width="9.140625" style="1"/>
    <col min="16115" max="16115" width="7.5703125" style="1" customWidth="1"/>
    <col min="16116" max="16117" width="8.7109375" style="1" customWidth="1"/>
    <col min="16118" max="16118" width="5.7109375" style="1" customWidth="1"/>
    <col min="16119" max="16120" width="7.28515625" style="1" customWidth="1"/>
    <col min="16121" max="16121" width="8.7109375" style="1" customWidth="1"/>
    <col min="16122" max="16123" width="7.28515625" style="1" customWidth="1"/>
    <col min="16124" max="16384" width="9.140625" style="1"/>
  </cols>
  <sheetData>
    <row r="1" spans="1:12" ht="12.75" customHeight="1" x14ac:dyDescent="0.2">
      <c r="A1" s="43" t="s">
        <v>27</v>
      </c>
      <c r="B1" s="43"/>
      <c r="C1" s="43"/>
      <c r="D1" s="43"/>
      <c r="E1" s="43"/>
      <c r="F1" s="43"/>
      <c r="G1" s="43"/>
      <c r="H1" s="43"/>
      <c r="I1" s="43"/>
      <c r="L1" s="2"/>
    </row>
    <row r="2" spans="1:12" ht="18.75" customHeight="1" x14ac:dyDescent="0.2">
      <c r="A2" s="43"/>
      <c r="B2" s="43"/>
      <c r="C2" s="43"/>
      <c r="D2" s="43"/>
      <c r="E2" s="43"/>
      <c r="F2" s="43"/>
      <c r="G2" s="43"/>
      <c r="H2" s="43"/>
      <c r="I2" s="43"/>
      <c r="K2" s="5"/>
      <c r="L2" s="41"/>
    </row>
    <row r="3" spans="1:12" ht="9.9499999999999993" customHeight="1" thickBot="1" x14ac:dyDescent="0.25">
      <c r="A3" s="3"/>
      <c r="K3" s="42"/>
      <c r="L3" s="42"/>
    </row>
    <row r="4" spans="1:12" ht="12.75" customHeight="1" x14ac:dyDescent="0.2">
      <c r="A4" s="44" t="s">
        <v>0</v>
      </c>
      <c r="B4" s="47" t="s">
        <v>1</v>
      </c>
      <c r="C4" s="48"/>
      <c r="D4" s="48"/>
      <c r="E4" s="48"/>
      <c r="F4" s="48"/>
      <c r="G4" s="48"/>
      <c r="H4" s="48"/>
      <c r="I4" s="48"/>
      <c r="K4" s="42"/>
      <c r="L4" s="42"/>
    </row>
    <row r="5" spans="1:12" ht="12.75" customHeight="1" x14ac:dyDescent="0.2">
      <c r="A5" s="45"/>
      <c r="B5" s="49" t="s">
        <v>22</v>
      </c>
      <c r="C5" s="51" t="s">
        <v>2</v>
      </c>
      <c r="D5" s="51"/>
      <c r="E5" s="51"/>
      <c r="F5" s="51"/>
      <c r="G5" s="52" t="s">
        <v>3</v>
      </c>
      <c r="H5" s="53"/>
      <c r="I5" s="53"/>
      <c r="K5" s="42"/>
      <c r="L5" s="42"/>
    </row>
    <row r="6" spans="1:12" ht="35.1" customHeight="1" thickBot="1" x14ac:dyDescent="0.25">
      <c r="A6" s="46"/>
      <c r="B6" s="50"/>
      <c r="C6" s="7" t="s">
        <v>23</v>
      </c>
      <c r="D6" s="8" t="s">
        <v>4</v>
      </c>
      <c r="E6" s="9" t="s">
        <v>5</v>
      </c>
      <c r="F6" s="36" t="s">
        <v>6</v>
      </c>
      <c r="G6" s="10" t="s">
        <v>23</v>
      </c>
      <c r="H6" s="9" t="s">
        <v>7</v>
      </c>
      <c r="I6" s="36" t="s">
        <v>8</v>
      </c>
      <c r="K6" s="42"/>
      <c r="L6" s="42"/>
    </row>
    <row r="7" spans="1:12" ht="14.1" customHeight="1" x14ac:dyDescent="0.2">
      <c r="A7" s="38" t="s">
        <v>9</v>
      </c>
      <c r="B7" s="11">
        <v>40225</v>
      </c>
      <c r="C7" s="12">
        <v>25541</v>
      </c>
      <c r="D7" s="13">
        <f>C7/B7*100</f>
        <v>63.495338719701678</v>
      </c>
      <c r="E7" s="11">
        <v>13151</v>
      </c>
      <c r="F7" s="14">
        <v>12390</v>
      </c>
      <c r="G7" s="14">
        <f>H7+I7</f>
        <v>14684</v>
      </c>
      <c r="H7" s="11">
        <v>8351</v>
      </c>
      <c r="I7" s="12">
        <v>6333</v>
      </c>
      <c r="K7" s="42"/>
      <c r="L7" s="42"/>
    </row>
    <row r="8" spans="1:12" ht="14.1" customHeight="1" x14ac:dyDescent="0.2">
      <c r="A8" s="39" t="s">
        <v>10</v>
      </c>
      <c r="B8" s="15">
        <v>18143</v>
      </c>
      <c r="C8" s="16">
        <v>17364</v>
      </c>
      <c r="D8" s="17">
        <f>C8/B8*100</f>
        <v>95.706333020999836</v>
      </c>
      <c r="E8" s="15">
        <v>9469</v>
      </c>
      <c r="F8" s="18">
        <v>7895</v>
      </c>
      <c r="G8" s="18">
        <f>H8+I8</f>
        <v>779</v>
      </c>
      <c r="H8" s="15">
        <v>89</v>
      </c>
      <c r="I8" s="16">
        <v>690</v>
      </c>
      <c r="K8" s="19"/>
      <c r="L8" s="5"/>
    </row>
    <row r="9" spans="1:12" ht="14.1" customHeight="1" x14ac:dyDescent="0.2">
      <c r="A9" s="39" t="s">
        <v>13</v>
      </c>
      <c r="B9" s="15">
        <v>6014</v>
      </c>
      <c r="C9" s="16">
        <v>6014</v>
      </c>
      <c r="D9" s="17">
        <f>C9/B9*100</f>
        <v>100</v>
      </c>
      <c r="E9" s="15">
        <v>3093</v>
      </c>
      <c r="F9" s="18">
        <v>2921</v>
      </c>
      <c r="G9" s="18" t="s">
        <v>25</v>
      </c>
      <c r="H9" s="15" t="s">
        <v>25</v>
      </c>
      <c r="I9" s="16" t="s">
        <v>25</v>
      </c>
      <c r="K9" s="5"/>
      <c r="L9" s="42"/>
    </row>
    <row r="10" spans="1:12" ht="14.1" customHeight="1" x14ac:dyDescent="0.2">
      <c r="A10" s="39" t="s">
        <v>11</v>
      </c>
      <c r="B10" s="15">
        <v>11787</v>
      </c>
      <c r="C10" s="16">
        <v>4894</v>
      </c>
      <c r="D10" s="17">
        <f t="shared" ref="D10:D18" si="0">C10/B10*100</f>
        <v>41.520318995503516</v>
      </c>
      <c r="E10" s="15">
        <v>2007</v>
      </c>
      <c r="F10" s="18">
        <v>2887</v>
      </c>
      <c r="G10" s="18">
        <f t="shared" ref="G10" si="1">H10+I10</f>
        <v>2014</v>
      </c>
      <c r="H10" s="15">
        <v>698</v>
      </c>
      <c r="I10" s="16">
        <v>1316</v>
      </c>
      <c r="K10" s="5"/>
      <c r="L10" s="42"/>
    </row>
    <row r="11" spans="1:12" ht="14.1" customHeight="1" x14ac:dyDescent="0.2">
      <c r="A11" s="39" t="s">
        <v>15</v>
      </c>
      <c r="B11" s="15">
        <v>7329</v>
      </c>
      <c r="C11" s="16">
        <v>4866</v>
      </c>
      <c r="D11" s="17">
        <f t="shared" si="0"/>
        <v>66.393778141629141</v>
      </c>
      <c r="E11" s="15">
        <v>2281</v>
      </c>
      <c r="F11" s="18">
        <v>2585</v>
      </c>
      <c r="G11" s="18">
        <f>H11+I11</f>
        <v>2037</v>
      </c>
      <c r="H11" s="15">
        <v>691</v>
      </c>
      <c r="I11" s="16">
        <v>1346</v>
      </c>
      <c r="K11" s="5"/>
      <c r="L11" s="19"/>
    </row>
    <row r="12" spans="1:12" ht="14.1" customHeight="1" x14ac:dyDescent="0.2">
      <c r="A12" s="39" t="s">
        <v>16</v>
      </c>
      <c r="B12" s="15">
        <v>4595</v>
      </c>
      <c r="C12" s="16">
        <v>4522</v>
      </c>
      <c r="D12" s="17">
        <f t="shared" si="0"/>
        <v>98.411316648531013</v>
      </c>
      <c r="E12" s="15">
        <v>1917</v>
      </c>
      <c r="F12" s="18">
        <v>2605</v>
      </c>
      <c r="G12" s="18">
        <v>73</v>
      </c>
      <c r="H12" s="15" t="s">
        <v>14</v>
      </c>
      <c r="I12" s="16">
        <v>73</v>
      </c>
    </row>
    <row r="13" spans="1:12" ht="14.1" customHeight="1" x14ac:dyDescent="0.2">
      <c r="A13" s="39" t="s">
        <v>12</v>
      </c>
      <c r="B13" s="15">
        <v>11420</v>
      </c>
      <c r="C13" s="16">
        <v>3589</v>
      </c>
      <c r="D13" s="17">
        <f>C13/B13*100</f>
        <v>31.427320490367777</v>
      </c>
      <c r="E13" s="15">
        <v>1757</v>
      </c>
      <c r="F13" s="18">
        <v>1832</v>
      </c>
      <c r="G13" s="18">
        <f>H13+I13</f>
        <v>7831</v>
      </c>
      <c r="H13" s="15">
        <v>5913</v>
      </c>
      <c r="I13" s="16">
        <v>1918</v>
      </c>
    </row>
    <row r="14" spans="1:12" ht="14.1" customHeight="1" x14ac:dyDescent="0.2">
      <c r="A14" s="39" t="s">
        <v>20</v>
      </c>
      <c r="B14" s="15">
        <v>4002</v>
      </c>
      <c r="C14" s="16">
        <v>3752</v>
      </c>
      <c r="D14" s="17">
        <f>C14/B14*100</f>
        <v>93.753123438280866</v>
      </c>
      <c r="E14" s="15">
        <v>1857</v>
      </c>
      <c r="F14" s="18">
        <v>1895</v>
      </c>
      <c r="G14" s="18">
        <v>250</v>
      </c>
      <c r="H14" s="15" t="s">
        <v>14</v>
      </c>
      <c r="I14" s="16">
        <v>250</v>
      </c>
    </row>
    <row r="15" spans="1:12" ht="14.1" customHeight="1" x14ac:dyDescent="0.2">
      <c r="A15" s="39" t="s">
        <v>18</v>
      </c>
      <c r="B15" s="15">
        <v>10027</v>
      </c>
      <c r="C15" s="16">
        <v>1510</v>
      </c>
      <c r="D15" s="17">
        <f>C15/B15*100</f>
        <v>15.059339782587013</v>
      </c>
      <c r="E15" s="15">
        <v>884</v>
      </c>
      <c r="F15" s="18">
        <v>626</v>
      </c>
      <c r="G15" s="18">
        <f>H15+I15</f>
        <v>8517</v>
      </c>
      <c r="H15" s="15">
        <v>7788</v>
      </c>
      <c r="I15" s="16">
        <v>729</v>
      </c>
    </row>
    <row r="16" spans="1:12" ht="14.1" customHeight="1" x14ac:dyDescent="0.2">
      <c r="A16" s="39" t="s">
        <v>17</v>
      </c>
      <c r="B16" s="15">
        <v>12877</v>
      </c>
      <c r="C16" s="16">
        <v>1491</v>
      </c>
      <c r="D16" s="17">
        <f t="shared" si="0"/>
        <v>11.578783878232507</v>
      </c>
      <c r="E16" s="15">
        <v>664</v>
      </c>
      <c r="F16" s="18">
        <v>827</v>
      </c>
      <c r="G16" s="18">
        <f>H16+I16</f>
        <v>11386</v>
      </c>
      <c r="H16" s="15">
        <v>10523</v>
      </c>
      <c r="I16" s="16">
        <v>863</v>
      </c>
    </row>
    <row r="17" spans="1:12" ht="14.1" customHeight="1" x14ac:dyDescent="0.2">
      <c r="A17" s="39" t="s">
        <v>19</v>
      </c>
      <c r="B17" s="15">
        <v>8172</v>
      </c>
      <c r="C17" s="16">
        <v>1377</v>
      </c>
      <c r="D17" s="17">
        <f t="shared" si="0"/>
        <v>16.85022026431718</v>
      </c>
      <c r="E17" s="15">
        <v>666</v>
      </c>
      <c r="F17" s="18">
        <v>711</v>
      </c>
      <c r="G17" s="18">
        <f t="shared" ref="G17" si="2">H17+I17</f>
        <v>6795</v>
      </c>
      <c r="H17" s="15">
        <v>4615</v>
      </c>
      <c r="I17" s="16">
        <v>2180</v>
      </c>
    </row>
    <row r="18" spans="1:12" ht="14.1" customHeight="1" thickBot="1" x14ac:dyDescent="0.25">
      <c r="A18" s="40" t="s">
        <v>21</v>
      </c>
      <c r="B18" s="20">
        <v>2093</v>
      </c>
      <c r="C18" s="21">
        <v>1013</v>
      </c>
      <c r="D18" s="17">
        <f t="shared" si="0"/>
        <v>48.399426660296221</v>
      </c>
      <c r="E18" s="20">
        <v>727</v>
      </c>
      <c r="F18" s="22">
        <v>286</v>
      </c>
      <c r="G18" s="22">
        <f>H18+I18</f>
        <v>1080</v>
      </c>
      <c r="H18" s="20">
        <v>508</v>
      </c>
      <c r="I18" s="21">
        <v>572</v>
      </c>
    </row>
    <row r="19" spans="1:12" ht="14.1" customHeight="1" x14ac:dyDescent="0.2">
      <c r="A19" s="23" t="s">
        <v>26</v>
      </c>
      <c r="B19" s="24"/>
      <c r="C19" s="24"/>
      <c r="D19" s="25"/>
      <c r="E19" s="24"/>
      <c r="F19" s="24"/>
      <c r="G19" s="24"/>
      <c r="H19" s="24"/>
      <c r="I19" s="24"/>
    </row>
    <row r="20" spans="1:12" ht="11.1" customHeight="1" x14ac:dyDescent="0.2">
      <c r="A20" s="26" t="s">
        <v>24</v>
      </c>
      <c r="L20" s="5"/>
    </row>
    <row r="21" spans="1:12" ht="12" customHeight="1" x14ac:dyDescent="0.2">
      <c r="L21" s="5"/>
    </row>
    <row r="22" spans="1:12" ht="11.1" customHeight="1" x14ac:dyDescent="0.2">
      <c r="B22" s="27"/>
      <c r="C22" s="27"/>
      <c r="D22" s="27"/>
      <c r="E22" s="27"/>
      <c r="F22" s="27"/>
      <c r="G22" s="27"/>
      <c r="H22" s="28"/>
      <c r="I22" s="28"/>
      <c r="L22" s="6"/>
    </row>
    <row r="23" spans="1:12" ht="14.1" customHeight="1" x14ac:dyDescent="0.2">
      <c r="L23" s="6"/>
    </row>
    <row r="24" spans="1:12" ht="14.1" customHeight="1" x14ac:dyDescent="0.2">
      <c r="L24" s="37"/>
    </row>
    <row r="25" spans="1:12" ht="14.1" customHeight="1" x14ac:dyDescent="0.2">
      <c r="B25" s="30"/>
      <c r="C25" s="29"/>
      <c r="D25" s="29"/>
      <c r="E25" s="6"/>
      <c r="F25" s="6"/>
      <c r="G25" s="6"/>
      <c r="H25" s="6"/>
      <c r="I25" s="6"/>
      <c r="L25" s="31"/>
    </row>
    <row r="26" spans="1:12" ht="14.1" customHeight="1" x14ac:dyDescent="0.2">
      <c r="A26" s="32"/>
      <c r="B26" s="16"/>
      <c r="C26" s="16"/>
      <c r="D26" s="33"/>
      <c r="E26" s="16"/>
      <c r="F26" s="16"/>
      <c r="G26" s="16"/>
      <c r="H26" s="16"/>
      <c r="I26" s="16"/>
    </row>
    <row r="27" spans="1:12" ht="14.1" customHeight="1" x14ac:dyDescent="0.2">
      <c r="A27" s="32"/>
      <c r="B27" s="16"/>
      <c r="C27" s="16"/>
      <c r="D27" s="33"/>
      <c r="E27" s="16"/>
      <c r="F27" s="16"/>
      <c r="G27" s="16"/>
      <c r="H27" s="16"/>
      <c r="I27" s="16"/>
    </row>
    <row r="28" spans="1:12" ht="14.1" customHeight="1" x14ac:dyDescent="0.2">
      <c r="A28" s="32"/>
      <c r="B28" s="16"/>
      <c r="C28" s="16"/>
      <c r="D28" s="33"/>
      <c r="E28" s="16"/>
      <c r="F28" s="16"/>
      <c r="G28" s="16"/>
      <c r="H28" s="16"/>
      <c r="I28" s="16"/>
    </row>
    <row r="29" spans="1:12" ht="14.1" customHeight="1" x14ac:dyDescent="0.2">
      <c r="A29" s="32"/>
      <c r="B29" s="16"/>
      <c r="C29" s="16"/>
      <c r="D29" s="33"/>
      <c r="E29" s="16"/>
      <c r="F29" s="16"/>
      <c r="G29" s="16"/>
      <c r="H29" s="16"/>
      <c r="I29" s="16"/>
    </row>
    <row r="30" spans="1:12" ht="14.1" customHeight="1" x14ac:dyDescent="0.2">
      <c r="A30" s="32"/>
      <c r="B30" s="16"/>
      <c r="C30" s="16"/>
      <c r="D30" s="33"/>
      <c r="E30" s="16"/>
      <c r="F30" s="16"/>
      <c r="G30" s="16"/>
      <c r="H30" s="16"/>
      <c r="I30" s="16"/>
    </row>
    <row r="31" spans="1:12" ht="14.1" customHeight="1" x14ac:dyDescent="0.2">
      <c r="A31" s="32"/>
      <c r="B31" s="16"/>
      <c r="C31" s="16"/>
      <c r="D31" s="33"/>
      <c r="E31" s="16"/>
      <c r="F31" s="16"/>
      <c r="G31" s="16"/>
      <c r="H31" s="16"/>
      <c r="I31" s="16"/>
    </row>
    <row r="32" spans="1:12" ht="14.1" customHeight="1" x14ac:dyDescent="0.2">
      <c r="A32" s="32"/>
      <c r="B32" s="16"/>
      <c r="C32" s="16"/>
      <c r="D32" s="33"/>
      <c r="E32" s="16"/>
      <c r="F32" s="16"/>
      <c r="G32" s="16"/>
      <c r="H32" s="16"/>
      <c r="I32" s="16"/>
    </row>
    <row r="33" spans="1:12" ht="14.1" customHeight="1" x14ac:dyDescent="0.2">
      <c r="A33" s="32"/>
      <c r="B33" s="16"/>
      <c r="C33" s="16"/>
      <c r="D33" s="33"/>
      <c r="E33" s="16"/>
      <c r="F33" s="16"/>
      <c r="G33" s="16"/>
      <c r="H33" s="16"/>
      <c r="I33" s="16"/>
    </row>
    <row r="34" spans="1:12" ht="14.1" customHeight="1" x14ac:dyDescent="0.2">
      <c r="A34" s="32"/>
      <c r="B34" s="16"/>
      <c r="C34" s="16"/>
      <c r="D34" s="33"/>
      <c r="E34" s="16"/>
      <c r="F34" s="16"/>
      <c r="G34" s="16"/>
      <c r="H34" s="16"/>
      <c r="I34" s="16"/>
    </row>
    <row r="35" spans="1:12" ht="14.1" customHeight="1" x14ac:dyDescent="0.2">
      <c r="A35" s="32"/>
      <c r="B35" s="16"/>
      <c r="C35" s="16"/>
      <c r="D35" s="33"/>
      <c r="E35" s="16"/>
      <c r="F35" s="16"/>
      <c r="G35" s="16"/>
      <c r="H35" s="16"/>
      <c r="I35" s="16"/>
    </row>
    <row r="36" spans="1:12" ht="14.1" customHeight="1" x14ac:dyDescent="0.2">
      <c r="A36" s="32"/>
      <c r="B36" s="16"/>
      <c r="C36" s="16"/>
      <c r="D36" s="33"/>
      <c r="E36" s="16"/>
      <c r="F36" s="16"/>
      <c r="G36" s="16"/>
      <c r="H36" s="16"/>
      <c r="I36" s="16"/>
    </row>
    <row r="37" spans="1:12" ht="14.1" customHeight="1" x14ac:dyDescent="0.2">
      <c r="A37" s="32"/>
      <c r="B37" s="16"/>
      <c r="C37" s="16"/>
      <c r="D37" s="33"/>
      <c r="E37" s="16"/>
      <c r="F37" s="16"/>
      <c r="G37" s="16"/>
      <c r="H37" s="16"/>
      <c r="I37" s="16"/>
    </row>
    <row r="38" spans="1:12" ht="14.1" customHeight="1" x14ac:dyDescent="0.2">
      <c r="A38" s="32"/>
      <c r="B38" s="16"/>
      <c r="C38" s="16"/>
      <c r="D38" s="33"/>
      <c r="E38" s="16"/>
      <c r="F38" s="16"/>
      <c r="G38" s="16"/>
      <c r="H38" s="16"/>
      <c r="I38" s="16"/>
    </row>
    <row r="39" spans="1:12" ht="14.1" customHeight="1" x14ac:dyDescent="0.2">
      <c r="A39" s="32"/>
      <c r="B39" s="16"/>
      <c r="C39" s="16"/>
      <c r="D39" s="33"/>
      <c r="E39" s="16"/>
      <c r="F39" s="16"/>
      <c r="G39" s="16"/>
      <c r="H39" s="16"/>
      <c r="I39" s="16"/>
    </row>
    <row r="40" spans="1:12" ht="14.1" customHeight="1" x14ac:dyDescent="0.2">
      <c r="A40" s="32"/>
      <c r="B40" s="16"/>
      <c r="C40" s="16"/>
      <c r="D40" s="33"/>
      <c r="E40" s="16"/>
      <c r="F40" s="16"/>
      <c r="G40" s="16"/>
      <c r="H40" s="16"/>
      <c r="I40" s="16"/>
    </row>
    <row r="41" spans="1:12" ht="14.1" customHeight="1" x14ac:dyDescent="0.2">
      <c r="A41" s="32"/>
      <c r="B41" s="16"/>
      <c r="C41" s="16"/>
      <c r="D41" s="33"/>
      <c r="E41" s="16"/>
      <c r="F41" s="16"/>
      <c r="G41" s="16"/>
      <c r="H41" s="16"/>
      <c r="I41" s="16"/>
    </row>
    <row r="42" spans="1:12" ht="14.1" customHeight="1" x14ac:dyDescent="0.2">
      <c r="A42" s="32"/>
      <c r="B42" s="16"/>
      <c r="C42" s="16"/>
      <c r="D42" s="33"/>
      <c r="E42" s="16"/>
      <c r="F42" s="16"/>
      <c r="G42" s="16"/>
      <c r="H42" s="16"/>
      <c r="I42" s="16"/>
    </row>
    <row r="43" spans="1:12" ht="14.1" customHeight="1" x14ac:dyDescent="0.2">
      <c r="A43" s="32"/>
      <c r="B43" s="16"/>
      <c r="C43" s="16"/>
      <c r="D43" s="33"/>
      <c r="E43" s="16"/>
      <c r="F43" s="16"/>
      <c r="G43" s="16"/>
      <c r="H43" s="16"/>
      <c r="I43" s="16"/>
    </row>
    <row r="44" spans="1:12" ht="14.1" customHeight="1" x14ac:dyDescent="0.2">
      <c r="A44" s="32"/>
      <c r="B44" s="16"/>
      <c r="C44" s="16"/>
      <c r="D44" s="33"/>
      <c r="E44" s="16"/>
      <c r="F44" s="16"/>
      <c r="G44" s="16"/>
      <c r="H44" s="16"/>
      <c r="I44" s="16"/>
    </row>
    <row r="45" spans="1:12" ht="14.1" customHeight="1" x14ac:dyDescent="0.2">
      <c r="A45" s="32"/>
      <c r="B45" s="16"/>
      <c r="C45" s="16"/>
      <c r="D45" s="33"/>
      <c r="E45" s="16"/>
      <c r="F45" s="16"/>
      <c r="G45" s="16"/>
      <c r="H45" s="16"/>
      <c r="I45" s="16"/>
    </row>
    <row r="46" spans="1:12" ht="12.75" customHeight="1" x14ac:dyDescent="0.2">
      <c r="A46" s="32"/>
      <c r="B46" s="16"/>
      <c r="C46" s="16"/>
      <c r="D46" s="33"/>
      <c r="E46" s="16"/>
      <c r="F46" s="16"/>
      <c r="G46" s="16"/>
      <c r="H46" s="16"/>
      <c r="I46" s="16"/>
      <c r="L46" s="34"/>
    </row>
    <row r="47" spans="1:12" x14ac:dyDescent="0.2">
      <c r="A47" s="32"/>
      <c r="B47" s="16"/>
      <c r="C47" s="16"/>
      <c r="D47" s="33"/>
      <c r="E47" s="16"/>
      <c r="F47" s="16"/>
      <c r="G47" s="16"/>
      <c r="H47" s="16"/>
      <c r="I47" s="16"/>
      <c r="L47" s="35"/>
    </row>
    <row r="64" ht="55.5" customHeight="1" x14ac:dyDescent="0.2"/>
    <row r="65" ht="15" customHeight="1" x14ac:dyDescent="0.2"/>
    <row r="108" ht="14.25" customHeight="1" x14ac:dyDescent="0.2"/>
    <row r="109" ht="14.25" customHeight="1" x14ac:dyDescent="0.2"/>
  </sheetData>
  <mergeCells count="6">
    <mergeCell ref="A1:I2"/>
    <mergeCell ref="A4:A6"/>
    <mergeCell ref="B4:I4"/>
    <mergeCell ref="B5:B6"/>
    <mergeCell ref="C5:F5"/>
    <mergeCell ref="G5:I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B0619</vt:lpstr>
      <vt:lpstr>'B0619'!Print_Area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GRR1</cp:lastModifiedBy>
  <cp:lastPrinted>2017-10-19T08:59:57Z</cp:lastPrinted>
  <dcterms:created xsi:type="dcterms:W3CDTF">2016-01-10T11:16:12Z</dcterms:created>
  <dcterms:modified xsi:type="dcterms:W3CDTF">2019-12-12T10:05:53Z</dcterms:modified>
</cp:coreProperties>
</file>