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elBC\OneDrive - JDC\Documents\יעל\שנ\"/>
    </mc:Choice>
  </mc:AlternateContent>
  <bookViews>
    <workbookView xWindow="-120" yWindow="-120" windowWidth="20730" windowHeight="11160"/>
  </bookViews>
  <sheets>
    <sheet name="b1319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4" l="1"/>
  <c r="E16" i="4"/>
  <c r="F16" i="4"/>
</calcChain>
</file>

<file path=xl/sharedStrings.xml><?xml version="1.0" encoding="utf-8"?>
<sst xmlns="http://schemas.openxmlformats.org/spreadsheetml/2006/main" count="34" uniqueCount="29">
  <si>
    <t>סך הכול ישראל</t>
  </si>
  <si>
    <t>לא-חרדים</t>
  </si>
  <si>
    <t xml:space="preserve">חרדים </t>
  </si>
  <si>
    <t>כלכלית</t>
  </si>
  <si>
    <t>_NAME_</t>
  </si>
  <si>
    <t>all</t>
  </si>
  <si>
    <t>jew</t>
  </si>
  <si>
    <t>jew_not_hared_seker</t>
  </si>
  <si>
    <t>year</t>
  </si>
  <si>
    <t>.</t>
  </si>
  <si>
    <t>h_calc_m</t>
  </si>
  <si>
    <t>h_brut_m</t>
  </si>
  <si>
    <t>h_neto_m</t>
  </si>
  <si>
    <t>h_calc</t>
  </si>
  <si>
    <t>h_bruto</t>
  </si>
  <si>
    <t>גברים</t>
  </si>
  <si>
    <t>נשים</t>
  </si>
  <si>
    <t>סה"כ</t>
  </si>
  <si>
    <t>עד 21</t>
  </si>
  <si>
    <t>22-24</t>
  </si>
  <si>
    <t>25-29</t>
  </si>
  <si>
    <t>30-34</t>
  </si>
  <si>
    <t>35-44</t>
  </si>
  <si>
    <t>סך הכול יהודים ואחרים</t>
  </si>
  <si>
    <t>גילאי הסטודנטים</t>
  </si>
  <si>
    <t>נ</t>
  </si>
  <si>
    <t xml:space="preserve">  45ומעלה</t>
  </si>
  <si>
    <r>
      <t xml:space="preserve">    </t>
    </r>
    <r>
      <rPr>
        <b/>
        <sz val="11"/>
        <color theme="1"/>
        <rFont val="Calibri"/>
        <family val="2"/>
        <scheme val="minor"/>
      </rPr>
      <t xml:space="preserve">        לפי גילאים, מין וקבוצת אוכלוסיה, 2017/18</t>
    </r>
  </si>
  <si>
    <t>לוח ב/13 - סטודנטים לתואר ראשון במוסדות להשכלה גבוהה,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</si>
</sst>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?,???,???"/>
    <numFmt numFmtId="165" formatCode="??,???"/>
    <numFmt numFmtId="166" formatCode="General_)"/>
  </numFmts>
  <fonts count="18">
    <font>
      <sz val="11"/>
      <color theme="1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rgb="FF6D6D6D"/>
      <name val="Arial"/>
      <family val="2"/>
    </font>
    <font>
      <b/>
      <sz val="9"/>
      <color indexed="8"/>
      <name val="Arial"/>
      <family val="2"/>
    </font>
    <font>
      <b/>
      <sz val="9"/>
      <color rgb="FF6D6D6D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112277"/>
      <name val="Arial"/>
      <family val="2"/>
    </font>
    <font>
      <u/>
      <sz val="9"/>
      <color theme="1"/>
      <name val="Calibri"/>
      <family val="2"/>
      <scheme val="minor"/>
    </font>
    <font>
      <sz val="7"/>
      <name val="Switzerlan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rgb="FFC1C1C1"/>
      </right>
      <top/>
      <bottom style="medium">
        <color rgb="FFC1C1C1"/>
      </bottom>
      <diagonal/>
    </border>
    <border>
      <left style="medium">
        <color rgb="FFC1C1C1"/>
      </left>
      <right style="medium">
        <color rgb="FFB0B7BB"/>
      </right>
      <top style="medium">
        <color rgb="FFC1C1C1"/>
      </top>
      <bottom style="medium">
        <color rgb="FFB0B7BB"/>
      </bottom>
      <diagonal/>
    </border>
    <border>
      <left/>
      <right style="medium">
        <color rgb="FFB0B7BB"/>
      </right>
      <top style="medium">
        <color rgb="FFC1C1C1"/>
      </top>
      <bottom style="medium">
        <color rgb="FFB0B7BB"/>
      </bottom>
      <diagonal/>
    </border>
    <border>
      <left/>
      <right/>
      <top style="medium">
        <color rgb="FFC1C1C1"/>
      </top>
      <bottom style="medium">
        <color rgb="FFB0B7BB"/>
      </bottom>
      <diagonal/>
    </border>
    <border>
      <left style="medium">
        <color rgb="FFC1C1C1"/>
      </left>
      <right style="medium">
        <color rgb="FFC1C1C1"/>
      </right>
      <top/>
      <bottom style="medium">
        <color rgb="FFC1C1C1"/>
      </bottom>
      <diagonal/>
    </border>
    <border>
      <left/>
      <right/>
      <top/>
      <bottom style="medium">
        <color rgb="FFC1C1C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166" fontId="17" fillId="0" borderId="0" applyNumberFormat="0" applyFill="0" applyBorder="0" applyProtection="0">
      <alignment horizontal="center" vertical="center"/>
    </xf>
  </cellStyleXfs>
  <cellXfs count="47">
    <xf numFmtId="0" fontId="0" fillId="0" borderId="0" xfId="0"/>
    <xf numFmtId="0" fontId="6" fillId="2" borderId="0" xfId="0" applyFont="1" applyFill="1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64" fontId="8" fillId="2" borderId="0" xfId="1" applyNumberFormat="1" applyFont="1" applyFill="1" applyBorder="1" applyAlignment="1">
      <alignment horizontal="center" vertical="center" readingOrder="2"/>
    </xf>
    <xf numFmtId="9" fontId="8" fillId="2" borderId="0" xfId="1" applyNumberFormat="1" applyFont="1" applyFill="1" applyBorder="1" applyAlignment="1">
      <alignment horizontal="center" vertical="center" readingOrder="2"/>
    </xf>
    <xf numFmtId="164" fontId="9" fillId="2" borderId="0" xfId="1" applyNumberFormat="1" applyFont="1" applyFill="1" applyBorder="1" applyAlignment="1">
      <alignment horizontal="center" vertical="center" readingOrder="2"/>
    </xf>
    <xf numFmtId="0" fontId="10" fillId="2" borderId="0" xfId="0" applyFont="1" applyFill="1" applyBorder="1" applyAlignment="1">
      <alignment vertical="center" wrapText="1"/>
    </xf>
    <xf numFmtId="164" fontId="10" fillId="2" borderId="0" xfId="1" applyNumberFormat="1" applyFont="1" applyFill="1" applyBorder="1" applyAlignment="1">
      <alignment horizontal="center" vertical="center" readingOrder="2"/>
    </xf>
    <xf numFmtId="9" fontId="10" fillId="2" borderId="0" xfId="1" applyNumberFormat="1" applyFont="1" applyFill="1" applyBorder="1" applyAlignment="1">
      <alignment horizontal="center" vertical="center" readingOrder="2"/>
    </xf>
    <xf numFmtId="164" fontId="11" fillId="2" borderId="0" xfId="1" applyNumberFormat="1" applyFont="1" applyFill="1" applyBorder="1" applyAlignment="1">
      <alignment horizontal="center" vertical="center" readingOrder="2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13" fillId="2" borderId="2" xfId="1" applyNumberFormat="1" applyFont="1" applyFill="1" applyBorder="1" applyAlignment="1">
      <alignment horizontal="center" vertical="center" wrapText="1"/>
    </xf>
    <xf numFmtId="165" fontId="13" fillId="2" borderId="0" xfId="1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right" vertical="center" wrapText="1"/>
    </xf>
    <xf numFmtId="0" fontId="15" fillId="3" borderId="7" xfId="0" applyFont="1" applyFill="1" applyBorder="1" applyAlignment="1">
      <alignment horizontal="right" vertical="center" wrapText="1"/>
    </xf>
    <xf numFmtId="0" fontId="14" fillId="4" borderId="4" xfId="0" applyFont="1" applyFill="1" applyBorder="1" applyAlignment="1">
      <alignment horizontal="right" vertical="top"/>
    </xf>
    <xf numFmtId="0" fontId="14" fillId="4" borderId="8" xfId="0" applyFont="1" applyFill="1" applyBorder="1" applyAlignment="1">
      <alignment horizontal="left" vertical="top"/>
    </xf>
    <xf numFmtId="0" fontId="14" fillId="4" borderId="9" xfId="0" applyFont="1" applyFill="1" applyBorder="1" applyAlignment="1">
      <alignment horizontal="right" vertical="top"/>
    </xf>
    <xf numFmtId="0" fontId="14" fillId="4" borderId="4" xfId="0" applyFont="1" applyFill="1" applyBorder="1" applyAlignment="1">
      <alignment horizontal="right" vertical="center"/>
    </xf>
    <xf numFmtId="0" fontId="14" fillId="4" borderId="8" xfId="0" applyFont="1" applyFill="1" applyBorder="1" applyAlignment="1">
      <alignment horizontal="left" vertical="center"/>
    </xf>
    <xf numFmtId="0" fontId="14" fillId="4" borderId="9" xfId="0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165" fontId="13" fillId="2" borderId="15" xfId="1" applyNumberFormat="1" applyFont="1" applyFill="1" applyBorder="1" applyAlignment="1">
      <alignment horizontal="center" vertical="center" wrapText="1"/>
    </xf>
    <xf numFmtId="0" fontId="16" fillId="2" borderId="10" xfId="0" applyFont="1" applyFill="1" applyBorder="1"/>
    <xf numFmtId="165" fontId="13" fillId="2" borderId="16" xfId="1" applyNumberFormat="1" applyFont="1" applyFill="1" applyBorder="1" applyAlignment="1">
      <alignment horizontal="center" vertical="center" wrapText="1"/>
    </xf>
    <xf numFmtId="165" fontId="13" fillId="2" borderId="17" xfId="1" applyNumberFormat="1" applyFont="1" applyFill="1" applyBorder="1" applyAlignment="1">
      <alignment horizontal="center" vertical="center" wrapText="1"/>
    </xf>
    <xf numFmtId="165" fontId="13" fillId="2" borderId="12" xfId="1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2" fillId="2" borderId="25" xfId="0" applyFont="1" applyFill="1" applyBorder="1" applyAlignment="1">
      <alignment horizontal="center" vertical="center" wrapText="1"/>
    </xf>
    <xf numFmtId="165" fontId="13" fillId="2" borderId="18" xfId="1" applyNumberFormat="1" applyFont="1" applyFill="1" applyBorder="1" applyAlignment="1">
      <alignment horizontal="center" vertical="center" wrapText="1"/>
    </xf>
    <xf numFmtId="165" fontId="13" fillId="2" borderId="24" xfId="1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</cellXfs>
  <cellStyles count="5">
    <cellStyle name="Col_head" xfId="4"/>
    <cellStyle name="Comma" xfId="1" builtinId="3"/>
    <cellStyle name="Normal" xfId="0" builtinId="0"/>
    <cellStyle name="Normal 2" xfId="3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rightToLeft="1" tabSelected="1" workbookViewId="0">
      <selection activeCell="E41" sqref="E41"/>
    </sheetView>
  </sheetViews>
  <sheetFormatPr defaultRowHeight="15"/>
  <cols>
    <col min="1" max="1" width="14.5703125" style="2" customWidth="1"/>
    <col min="2" max="2" width="10.85546875" style="2" customWidth="1"/>
    <col min="3" max="4" width="11.42578125" style="2" customWidth="1"/>
    <col min="5" max="5" width="11.140625" style="2" customWidth="1"/>
    <col min="6" max="22" width="9.140625" style="2"/>
  </cols>
  <sheetData>
    <row r="1" spans="1:24">
      <c r="C1" s="1"/>
      <c r="D1" s="1"/>
      <c r="E1" s="1"/>
      <c r="J1" s="3"/>
      <c r="K1" s="4"/>
      <c r="L1" s="5"/>
      <c r="M1" s="6"/>
      <c r="N1" s="6"/>
      <c r="O1" s="6"/>
      <c r="P1" s="7"/>
      <c r="Q1" s="6"/>
      <c r="R1" s="8"/>
      <c r="S1" s="8"/>
    </row>
    <row r="2" spans="1:24">
      <c r="J2" s="3"/>
      <c r="K2" s="4"/>
      <c r="L2" s="5"/>
      <c r="M2" s="6"/>
      <c r="N2" s="6"/>
      <c r="O2" s="6"/>
      <c r="P2" s="7"/>
      <c r="Q2" s="6"/>
      <c r="R2" s="8"/>
      <c r="S2" s="8"/>
    </row>
    <row r="3" spans="1:24">
      <c r="A3" s="45" t="s">
        <v>28</v>
      </c>
      <c r="B3" s="46"/>
      <c r="C3" s="46"/>
      <c r="D3" s="46"/>
      <c r="E3" s="46"/>
      <c r="J3" s="3"/>
      <c r="K3" s="4"/>
      <c r="L3" s="5"/>
      <c r="M3" s="6"/>
      <c r="N3" s="6"/>
      <c r="O3" s="6"/>
      <c r="P3" s="7"/>
      <c r="Q3" s="6"/>
      <c r="R3" s="8"/>
      <c r="S3" s="8"/>
    </row>
    <row r="4" spans="1:24">
      <c r="A4" s="3" t="s">
        <v>27</v>
      </c>
      <c r="D4" s="4"/>
      <c r="E4" s="9"/>
      <c r="F4" s="10"/>
      <c r="G4" s="10"/>
      <c r="H4" s="10"/>
      <c r="I4" s="11"/>
      <c r="J4" s="10"/>
      <c r="K4" s="12"/>
      <c r="L4" s="8"/>
    </row>
    <row r="5" spans="1:24" ht="15.75" thickBot="1">
      <c r="A5" s="3"/>
      <c r="D5" s="4"/>
      <c r="E5" s="9"/>
      <c r="F5" s="10"/>
      <c r="G5" s="10"/>
      <c r="H5" s="10"/>
      <c r="I5" s="11"/>
      <c r="J5" s="10"/>
      <c r="K5" s="12"/>
      <c r="L5" s="8"/>
    </row>
    <row r="6" spans="1:24" ht="24">
      <c r="A6" s="37" t="s">
        <v>24</v>
      </c>
      <c r="B6" s="26" t="s">
        <v>0</v>
      </c>
      <c r="C6" s="35" t="s">
        <v>23</v>
      </c>
      <c r="D6" s="33" t="s">
        <v>15</v>
      </c>
      <c r="E6" s="34"/>
      <c r="F6" s="33" t="s">
        <v>16</v>
      </c>
      <c r="G6" s="34"/>
      <c r="H6" s="10"/>
      <c r="I6" s="11"/>
      <c r="J6" s="10"/>
      <c r="K6" s="12"/>
      <c r="L6" s="8"/>
    </row>
    <row r="7" spans="1:24" ht="15" customHeight="1" thickBot="1">
      <c r="A7" s="38"/>
      <c r="B7" s="27"/>
      <c r="C7" s="36"/>
      <c r="D7" s="14" t="s">
        <v>2</v>
      </c>
      <c r="E7" s="13" t="s">
        <v>1</v>
      </c>
      <c r="F7" s="14" t="s">
        <v>2</v>
      </c>
      <c r="G7" s="41" t="s">
        <v>1</v>
      </c>
      <c r="I7" s="6"/>
      <c r="J7" s="6"/>
      <c r="K7" s="6"/>
      <c r="L7" s="7"/>
      <c r="M7" s="6"/>
      <c r="N7" s="8"/>
      <c r="O7" s="8"/>
      <c r="W7" s="2"/>
      <c r="X7" s="2"/>
    </row>
    <row r="8" spans="1:24">
      <c r="A8" s="44" t="s">
        <v>17</v>
      </c>
      <c r="B8" s="28">
        <v>193363</v>
      </c>
      <c r="C8" s="15">
        <v>158240</v>
      </c>
      <c r="D8" s="15">
        <v>2574</v>
      </c>
      <c r="E8" s="16">
        <v>65902</v>
      </c>
      <c r="F8" s="15">
        <v>6017</v>
      </c>
      <c r="G8" s="42">
        <v>83747</v>
      </c>
      <c r="I8" s="6"/>
      <c r="J8" s="6"/>
      <c r="K8" s="6"/>
      <c r="L8" s="7"/>
      <c r="M8" s="6"/>
      <c r="N8" s="8"/>
      <c r="O8" s="8"/>
      <c r="W8" s="2"/>
      <c r="X8" s="2"/>
    </row>
    <row r="9" spans="1:24">
      <c r="A9" s="39" t="s">
        <v>18</v>
      </c>
      <c r="B9" s="28">
        <v>35381</v>
      </c>
      <c r="C9" s="15">
        <v>18387</v>
      </c>
      <c r="D9" s="15">
        <v>173</v>
      </c>
      <c r="E9" s="16">
        <v>5351</v>
      </c>
      <c r="F9" s="15">
        <v>2726</v>
      </c>
      <c r="G9" s="42">
        <v>10137</v>
      </c>
      <c r="I9" s="6"/>
      <c r="K9" s="6"/>
      <c r="L9" s="7"/>
      <c r="M9" s="6"/>
      <c r="N9" s="8"/>
      <c r="O9" s="8"/>
      <c r="W9" s="2"/>
      <c r="X9" s="2"/>
    </row>
    <row r="10" spans="1:24">
      <c r="A10" s="39" t="s">
        <v>19</v>
      </c>
      <c r="B10" s="28">
        <v>63907</v>
      </c>
      <c r="C10" s="15">
        <v>53384</v>
      </c>
      <c r="D10" s="15">
        <v>403</v>
      </c>
      <c r="E10" s="16">
        <v>15100</v>
      </c>
      <c r="F10" s="15">
        <v>1626</v>
      </c>
      <c r="G10" s="42">
        <v>36255</v>
      </c>
      <c r="I10" s="6"/>
      <c r="K10" s="6"/>
      <c r="L10" s="7"/>
      <c r="M10" s="6"/>
      <c r="N10" s="8"/>
      <c r="O10" s="8"/>
      <c r="W10" s="2"/>
      <c r="X10" s="2"/>
    </row>
    <row r="11" spans="1:24">
      <c r="A11" s="39" t="s">
        <v>20</v>
      </c>
      <c r="B11" s="28">
        <v>67757</v>
      </c>
      <c r="C11" s="15">
        <v>63625</v>
      </c>
      <c r="D11" s="15">
        <v>1063</v>
      </c>
      <c r="E11" s="16">
        <v>34546</v>
      </c>
      <c r="F11" s="15">
        <v>831</v>
      </c>
      <c r="G11" s="42">
        <v>27185</v>
      </c>
      <c r="I11" s="6"/>
      <c r="K11" s="6"/>
      <c r="L11" s="7"/>
      <c r="M11" s="6"/>
      <c r="N11" s="8"/>
      <c r="O11" s="8"/>
      <c r="W11" s="2"/>
      <c r="X11" s="2"/>
    </row>
    <row r="12" spans="1:24">
      <c r="A12" s="39" t="s">
        <v>21</v>
      </c>
      <c r="B12" s="28">
        <v>12602</v>
      </c>
      <c r="C12" s="15">
        <v>11119</v>
      </c>
      <c r="D12" s="15">
        <v>640</v>
      </c>
      <c r="E12" s="16">
        <v>6056</v>
      </c>
      <c r="F12" s="15">
        <v>432</v>
      </c>
      <c r="G12" s="42">
        <v>3991</v>
      </c>
      <c r="W12" s="2"/>
      <c r="X12" s="2"/>
    </row>
    <row r="13" spans="1:24">
      <c r="A13" s="39" t="s">
        <v>22</v>
      </c>
      <c r="B13" s="28">
        <v>9021</v>
      </c>
      <c r="C13" s="15">
        <v>7757</v>
      </c>
      <c r="D13" s="15">
        <v>285</v>
      </c>
      <c r="E13" s="16">
        <v>3172</v>
      </c>
      <c r="F13" s="15">
        <v>372</v>
      </c>
      <c r="G13" s="42">
        <v>3928</v>
      </c>
      <c r="W13" s="2"/>
      <c r="X13" s="2"/>
    </row>
    <row r="14" spans="1:24">
      <c r="A14" s="40" t="s">
        <v>26</v>
      </c>
      <c r="B14" s="30">
        <v>4332</v>
      </c>
      <c r="C14" s="31">
        <v>3967</v>
      </c>
      <c r="D14" s="31">
        <v>10</v>
      </c>
      <c r="E14" s="32">
        <v>1677</v>
      </c>
      <c r="F14" s="31">
        <v>30</v>
      </c>
      <c r="G14" s="43">
        <v>2250</v>
      </c>
      <c r="W14" s="2"/>
      <c r="X14" s="2"/>
    </row>
    <row r="15" spans="1:24">
      <c r="W15" s="2"/>
      <c r="X15" s="2"/>
    </row>
    <row r="16" spans="1:24" hidden="1">
      <c r="B16" s="29" t="s">
        <v>3</v>
      </c>
      <c r="C16" s="28" t="s">
        <v>25</v>
      </c>
      <c r="D16" s="15">
        <f>B22</f>
        <v>16912.240000000002</v>
      </c>
      <c r="E16" s="15" t="e">
        <f>#REF!</f>
        <v>#REF!</v>
      </c>
      <c r="F16" s="16">
        <f>D22</f>
        <v>18665.02</v>
      </c>
    </row>
    <row r="17" spans="1:5" ht="15.75" hidden="1" thickBot="1">
      <c r="A17" s="17" t="s">
        <v>4</v>
      </c>
    </row>
    <row r="18" spans="1:5" ht="15.75" hidden="1" thickBot="1">
      <c r="A18" s="21"/>
    </row>
    <row r="19" spans="1:5" ht="15.75" hidden="1" thickBot="1">
      <c r="A19" s="24" t="s">
        <v>10</v>
      </c>
    </row>
    <row r="20" spans="1:5" ht="26.25" hidden="1" thickBot="1">
      <c r="A20" s="24" t="s">
        <v>11</v>
      </c>
      <c r="B20" s="18" t="s">
        <v>5</v>
      </c>
      <c r="C20" s="18" t="s">
        <v>6</v>
      </c>
      <c r="D20" s="18" t="s">
        <v>7</v>
      </c>
      <c r="E20" s="19" t="s">
        <v>8</v>
      </c>
    </row>
    <row r="21" spans="1:5" ht="15.75" hidden="1" thickBot="1">
      <c r="A21" s="24" t="s">
        <v>12</v>
      </c>
      <c r="B21" s="20" t="s">
        <v>9</v>
      </c>
      <c r="C21" s="20" t="s">
        <v>9</v>
      </c>
      <c r="D21" s="20" t="s">
        <v>9</v>
      </c>
      <c r="E21" s="22" t="s">
        <v>9</v>
      </c>
    </row>
    <row r="22" spans="1:5" ht="15.75" hidden="1" thickBot="1">
      <c r="A22" s="24" t="s">
        <v>13</v>
      </c>
      <c r="B22" s="23">
        <v>16912.240000000002</v>
      </c>
      <c r="C22" s="23">
        <v>18070.66</v>
      </c>
      <c r="D22" s="23">
        <v>18665.02</v>
      </c>
      <c r="E22" s="25">
        <v>2016</v>
      </c>
    </row>
    <row r="23" spans="1:5" ht="15.75" hidden="1" thickBot="1">
      <c r="A23" s="24" t="s">
        <v>14</v>
      </c>
      <c r="B23" s="23">
        <v>19136.509999999998</v>
      </c>
      <c r="C23" s="23">
        <v>20359.330000000002</v>
      </c>
      <c r="D23" s="23">
        <v>20876.38</v>
      </c>
      <c r="E23" s="25">
        <v>2016</v>
      </c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b1319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Yael Bachar Cohen</cp:lastModifiedBy>
  <dcterms:created xsi:type="dcterms:W3CDTF">2016-08-22T07:26:45Z</dcterms:created>
  <dcterms:modified xsi:type="dcterms:W3CDTF">2019-11-12T06:09:41Z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-2077859185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OREN_H@snifim.blroot</vt:lpwstr>
  </property>
  <property fmtid="{D5CDD505-2E9C-101B-9397-08002B2CF9AE}" pid="6" name="_AuthorEmailDisplayName">
    <vt:lpwstr>אורן הלר</vt:lpwstr>
  </property>
  <property fmtid="{D5CDD505-2E9C-101B-9397-08002B2CF9AE}" pid="7" name="_ReviewingToolsShownOnce">
    <vt:lpwstr/>
  </property>
</Properties>
</file>