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2/"/>
    </mc:Choice>
  </mc:AlternateContent>
  <xr:revisionPtr revIDLastSave="168" documentId="8_{EC49F389-189A-4704-8870-E45198B26A4C}" xr6:coauthVersionLast="47" xr6:coauthVersionMax="47" xr10:uidLastSave="{8D125389-4215-45D5-AEF1-025B6C44EA3B}"/>
  <bookViews>
    <workbookView xWindow="-110" yWindow="-110" windowWidth="19420" windowHeight="10420" xr2:uid="{00000000-000D-0000-FFFF-FFFF00000000}"/>
  </bookViews>
  <sheets>
    <sheet name="C1422" sheetId="2" r:id="rId1"/>
    <sheet name="Sheet1" sheetId="3" r:id="rId2"/>
    <sheet name="Sheet2" sheetId="4" r:id="rId3"/>
  </sheets>
  <definedNames>
    <definedName name="_xlnm.Print_Area" localSheetId="0">'C1422'!$A$1:$F$136</definedName>
    <definedName name="_xlnm.Print_Titles" localSheetId="0">'C1422'!$1:$5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3" l="1"/>
  <c r="N21" i="3"/>
  <c r="N22" i="3"/>
  <c r="N23" i="3"/>
  <c r="N24" i="3"/>
  <c r="N25" i="3"/>
  <c r="N26" i="3"/>
</calcChain>
</file>

<file path=xl/sharedStrings.xml><?xml version="1.0" encoding="utf-8"?>
<sst xmlns="http://schemas.openxmlformats.org/spreadsheetml/2006/main" count="380" uniqueCount="56">
  <si>
    <t>זמן הגעה לעבודה</t>
  </si>
  <si>
    <t>סה''כ</t>
  </si>
  <si>
    <t>עד 14 דק</t>
  </si>
  <si>
    <t>..</t>
  </si>
  <si>
    <t>15 עד 29 דק</t>
  </si>
  <si>
    <t>30 עד 44 דק</t>
  </si>
  <si>
    <t>45 עד 59 דק</t>
  </si>
  <si>
    <t>מעל 60 דק</t>
  </si>
  <si>
    <t>זמן לא קבוע</t>
  </si>
  <si>
    <t>גברים</t>
  </si>
  <si>
    <t>אחוזים</t>
  </si>
  <si>
    <t>2015-2014</t>
  </si>
  <si>
    <t>2013-2012</t>
  </si>
  <si>
    <t>שנים
(ממוצע דו שנתי)</t>
  </si>
  <si>
    <t>סך הכול ישראל
(כולל לא ידוע)</t>
  </si>
  <si>
    <t>  יהודים</t>
  </si>
  <si>
    <t>סך הכול
(לא כולל לא ידוע)</t>
  </si>
  <si>
    <t>חרדים</t>
  </si>
  <si>
    <t>לא-חרדים</t>
  </si>
  <si>
    <t>מקור: הסקר החברתי, הלשכה המרכזית לסטטיסטיקה</t>
  </si>
  <si>
    <t>נשים</t>
  </si>
  <si>
    <t>סה"כ</t>
  </si>
  <si>
    <t>2017-2016</t>
  </si>
  <si>
    <t>2018-2017</t>
  </si>
  <si>
    <t>2017-2018</t>
  </si>
  <si>
    <t>2014-2015</t>
  </si>
  <si>
    <t>2019-2020</t>
  </si>
  <si>
    <t>עבודה מהבית*</t>
  </si>
  <si>
    <t>*אפשרות זו נוספה רק ב2020</t>
  </si>
  <si>
    <t>2020-2021</t>
  </si>
  <si>
    <t>לוח ג/14 - משך זמן הגעה לעבודה בקרב בני 20+,
לפי קבוצת אוכלוסייה ומגדר, 2021-2012</t>
  </si>
  <si>
    <t>קבוצת אוכלוסייה</t>
  </si>
  <si>
    <t>פחות מרבע שעה (עד 14 דקות)</t>
  </si>
  <si>
    <t>רבע שעה עד חצי שעה (15 עד 29 דקות)</t>
  </si>
  <si>
    <t>חצי שעה עד שלושת רבעי שעה (30 עד 44 דקות)</t>
  </si>
  <si>
    <t>שלושת רבעי שעה עד שעה (45 עד 59 דקות)</t>
  </si>
  <si>
    <t>שעה עד שעה וחצי (60 עד 89 דקות)</t>
  </si>
  <si>
    <t>שעה וחצי או יותר (90 דקות או יותר)</t>
  </si>
  <si>
    <t>[זמן לא קבוע]</t>
  </si>
  <si>
    <t>מין הנדגם</t>
  </si>
  <si>
    <t>יהודים ואחרים</t>
  </si>
  <si>
    <t>ערבים</t>
  </si>
  <si>
    <t>- -</t>
  </si>
  <si>
    <t>מעבר לדף הראשוןמעבר לדף הקודם</t>
  </si>
  <si>
    <t>מעבר לדף הבאמעבר לדף האחרון</t>
  </si>
  <si>
    <t>עובד מהבית</t>
  </si>
  <si>
    <t>רבע שעה עד חצי שעה (29-15 דקות)</t>
  </si>
  <si>
    <t>חצי שעה עד שלושת רבעי שעה (44-30 דקות)</t>
  </si>
  <si>
    <t>שלושת רבעי שעה עד שעה (59-45 דקות)</t>
  </si>
  <si>
    <t>שעה עד שעה וחצי (89-60 דקות)</t>
  </si>
  <si>
    <t>סהכ כולם</t>
  </si>
  <si>
    <t>סהכ גברים</t>
  </si>
  <si>
    <t>סהכ נשים</t>
  </si>
  <si>
    <t>דתיות - יהודים</t>
  </si>
  <si>
    <t>כולם</t>
  </si>
  <si>
    <t>לא חרדים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</si>
</sst>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1"/>
      <color theme="1"/>
      <name val="Arial"/>
      <family val="2"/>
      <charset val="177"/>
      <scheme val="minor"/>
    </font>
    <font>
      <sz val="8"/>
      <name val="Courier"/>
      <family val="3"/>
    </font>
    <font>
      <sz val="9"/>
      <name val="Arial"/>
      <family val="2"/>
    </font>
    <font>
      <sz val="9"/>
      <name val="Arial"/>
      <family val="2"/>
      <scheme val="minor"/>
    </font>
    <font>
      <b/>
      <sz val="9"/>
      <name val="Arial"/>
      <family val="2"/>
    </font>
    <font>
      <b/>
      <sz val="1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9"/>
      <name val="Arial"/>
      <family val="2"/>
      <scheme val="minor"/>
    </font>
    <font>
      <sz val="8"/>
      <name val="Arial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9"/>
      <color rgb="FF495668"/>
      <name val="Arial"/>
      <family val="2"/>
      <scheme val="minor"/>
    </font>
    <font>
      <sz val="8"/>
      <color rgb="FF2E2E2E"/>
      <name val="Arial"/>
      <family val="2"/>
      <scheme val="minor"/>
    </font>
    <font>
      <sz val="11"/>
      <color rgb="FFFFFFFF"/>
      <name val="Arial"/>
      <family val="2"/>
      <scheme val="minor"/>
    </font>
    <font>
      <sz val="8"/>
      <color rgb="FFFFFFFF"/>
      <name val="Arial"/>
      <family val="2"/>
      <scheme val="minor"/>
    </font>
    <font>
      <sz val="11"/>
      <color theme="1"/>
      <name val="Arial"/>
      <family val="2"/>
      <scheme val="minor"/>
    </font>
    <font>
      <sz val="8"/>
      <color rgb="FF31313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71B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E4DCFF"/>
        <bgColor indexed="64"/>
      </patternFill>
    </fill>
    <fill>
      <patternFill patternType="solid">
        <fgColor rgb="FFCC99CC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medium">
        <color rgb="FFC5C5C5"/>
      </left>
      <right/>
      <top/>
      <bottom style="medium">
        <color rgb="FFC5C5C5"/>
      </bottom>
      <diagonal/>
    </border>
    <border>
      <left style="medium">
        <color rgb="FFC5C5C5"/>
      </left>
      <right/>
      <top/>
      <bottom/>
      <diagonal/>
    </border>
    <border>
      <left/>
      <right/>
      <top/>
      <bottom style="medium">
        <color rgb="FFC5C5C5"/>
      </bottom>
      <diagonal/>
    </border>
    <border>
      <left style="medium">
        <color rgb="FFC5C5C5"/>
      </left>
      <right style="medium">
        <color rgb="FFC5C5C5"/>
      </right>
      <top/>
      <bottom/>
      <diagonal/>
    </border>
    <border>
      <left style="medium">
        <color rgb="FFC5C5C5"/>
      </left>
      <right style="medium">
        <color rgb="FFC5C5C5"/>
      </right>
      <top/>
      <bottom style="medium">
        <color rgb="FFC5C5C5"/>
      </bottom>
      <diagonal/>
    </border>
    <border>
      <left/>
      <right style="medium">
        <color rgb="FFC5C5C5"/>
      </right>
      <top/>
      <bottom style="medium">
        <color rgb="FFC5C5C5"/>
      </bottom>
      <diagonal/>
    </border>
    <border>
      <left/>
      <right/>
      <top style="medium">
        <color rgb="FFC5C5C5"/>
      </top>
      <bottom/>
      <diagonal/>
    </border>
    <border>
      <left/>
      <right style="medium">
        <color rgb="FFC5C5C5"/>
      </right>
      <top/>
      <bottom/>
      <diagonal/>
    </border>
  </borders>
  <cellStyleXfs count="3">
    <xf numFmtId="0" fontId="0" fillId="0" borderId="0"/>
    <xf numFmtId="0" fontId="1" fillId="0" borderId="0"/>
    <xf numFmtId="9" fontId="11" fillId="0" borderId="0" applyFont="0" applyFill="0" applyBorder="0" applyAlignment="0" applyProtection="0"/>
  </cellStyleXfs>
  <cellXfs count="82">
    <xf numFmtId="0" fontId="0" fillId="0" borderId="0" xfId="0"/>
    <xf numFmtId="0" fontId="8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wrapText="1" readingOrder="2"/>
    </xf>
    <xf numFmtId="0" fontId="3" fillId="0" borderId="0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/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 indent="1" readingOrder="2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right" vertical="center" wrapText="1" indent="1" readingOrder="2"/>
    </xf>
    <xf numFmtId="3" fontId="2" fillId="0" borderId="1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right" vertical="center" wrapText="1" indent="1" readingOrder="2"/>
    </xf>
    <xf numFmtId="3" fontId="2" fillId="0" borderId="11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164" fontId="9" fillId="2" borderId="0" xfId="0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right" vertical="center" wrapText="1" indent="1" readingOrder="2"/>
    </xf>
    <xf numFmtId="3" fontId="2" fillId="0" borderId="2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3" fillId="0" borderId="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indent="2"/>
    </xf>
    <xf numFmtId="0" fontId="5" fillId="0" borderId="0" xfId="0" applyFont="1" applyFill="1" applyBorder="1" applyAlignment="1">
      <alignment horizontal="center" wrapText="1" readingOrder="2"/>
    </xf>
    <xf numFmtId="0" fontId="3" fillId="0" borderId="2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 readingOrder="2"/>
    </xf>
    <xf numFmtId="0" fontId="13" fillId="0" borderId="0" xfId="0" applyFont="1" applyAlignment="1">
      <alignment horizontal="center" vertical="center" wrapText="1"/>
    </xf>
    <xf numFmtId="0" fontId="14" fillId="3" borderId="23" xfId="0" applyFont="1" applyFill="1" applyBorder="1" applyAlignment="1">
      <alignment horizontal="right"/>
    </xf>
    <xf numFmtId="0" fontId="14" fillId="3" borderId="25" xfId="0" applyFont="1" applyFill="1" applyBorder="1" applyAlignment="1">
      <alignment horizontal="right"/>
    </xf>
    <xf numFmtId="0" fontId="14" fillId="3" borderId="26" xfId="0" applyFont="1" applyFill="1" applyBorder="1" applyAlignment="1">
      <alignment horizontal="right"/>
    </xf>
    <xf numFmtId="0" fontId="14" fillId="3" borderId="27" xfId="0" applyFont="1" applyFill="1" applyBorder="1" applyAlignment="1">
      <alignment horizontal="right"/>
    </xf>
    <xf numFmtId="0" fontId="14" fillId="3" borderId="23" xfId="0" applyFont="1" applyFill="1" applyBorder="1" applyAlignment="1">
      <alignment horizontal="right"/>
    </xf>
    <xf numFmtId="0" fontId="14" fillId="3" borderId="25" xfId="0" applyFont="1" applyFill="1" applyBorder="1" applyAlignment="1">
      <alignment horizontal="right"/>
    </xf>
    <xf numFmtId="0" fontId="14" fillId="3" borderId="28" xfId="0" applyFont="1" applyFill="1" applyBorder="1" applyAlignment="1">
      <alignment horizontal="right"/>
    </xf>
    <xf numFmtId="0" fontId="15" fillId="0" borderId="0" xfId="0" applyFont="1" applyAlignment="1">
      <alignment horizontal="center" vertical="center" wrapText="1"/>
    </xf>
    <xf numFmtId="10" fontId="0" fillId="0" borderId="0" xfId="0" applyNumberFormat="1"/>
    <xf numFmtId="10" fontId="16" fillId="0" borderId="0" xfId="0" applyNumberFormat="1" applyFont="1" applyAlignment="1">
      <alignment horizontal="center" vertical="center" wrapText="1" readingOrder="1"/>
    </xf>
    <xf numFmtId="10" fontId="16" fillId="0" borderId="24" xfId="0" applyNumberFormat="1" applyFont="1" applyBorder="1" applyAlignment="1">
      <alignment horizontal="center" vertical="center" wrapText="1" readingOrder="1"/>
    </xf>
    <xf numFmtId="0" fontId="14" fillId="3" borderId="26" xfId="0" applyFont="1" applyFill="1" applyBorder="1" applyAlignment="1">
      <alignment horizontal="center" vertical="center" wrapText="1" readingOrder="2"/>
    </xf>
    <xf numFmtId="10" fontId="16" fillId="0" borderId="24" xfId="0" applyNumberFormat="1" applyFont="1" applyBorder="1" applyAlignment="1">
      <alignment horizontal="center" vertical="center" wrapText="1" readingOrder="1"/>
    </xf>
    <xf numFmtId="10" fontId="16" fillId="0" borderId="26" xfId="0" applyNumberFormat="1" applyFont="1" applyBorder="1" applyAlignment="1">
      <alignment horizontal="center" vertical="center" wrapText="1" readingOrder="1"/>
    </xf>
    <xf numFmtId="10" fontId="16" fillId="0" borderId="0" xfId="0" applyNumberFormat="1" applyFont="1" applyAlignment="1">
      <alignment horizontal="center" vertical="center" wrapText="1" readingOrder="1"/>
    </xf>
    <xf numFmtId="10" fontId="16" fillId="4" borderId="24" xfId="0" applyNumberFormat="1" applyFont="1" applyFill="1" applyBorder="1" applyAlignment="1">
      <alignment horizontal="center" vertical="center" wrapText="1" readingOrder="1"/>
    </xf>
    <xf numFmtId="10" fontId="16" fillId="4" borderId="26" xfId="0" applyNumberFormat="1" applyFont="1" applyFill="1" applyBorder="1" applyAlignment="1">
      <alignment horizontal="center" vertical="center" wrapText="1" readingOrder="1"/>
    </xf>
    <xf numFmtId="10" fontId="16" fillId="5" borderId="24" xfId="0" applyNumberFormat="1" applyFont="1" applyFill="1" applyBorder="1" applyAlignment="1">
      <alignment horizontal="center" vertical="center" wrapText="1" readingOrder="1"/>
    </xf>
    <xf numFmtId="10" fontId="16" fillId="5" borderId="0" xfId="0" applyNumberFormat="1" applyFont="1" applyFill="1" applyAlignment="1">
      <alignment horizontal="center" vertical="center" wrapText="1" readingOrder="1"/>
    </xf>
    <xf numFmtId="10" fontId="16" fillId="5" borderId="26" xfId="0" applyNumberFormat="1" applyFont="1" applyFill="1" applyBorder="1" applyAlignment="1">
      <alignment horizontal="center" vertical="center" wrapText="1" readingOrder="1"/>
    </xf>
    <xf numFmtId="0" fontId="16" fillId="6" borderId="24" xfId="0" applyFont="1" applyFill="1" applyBorder="1" applyAlignment="1">
      <alignment horizontal="center" vertical="center" wrapText="1" readingOrder="1"/>
    </xf>
    <xf numFmtId="0" fontId="16" fillId="6" borderId="26" xfId="0" applyFont="1" applyFill="1" applyBorder="1" applyAlignment="1">
      <alignment horizontal="center" vertical="center" wrapText="1" readingOrder="1"/>
    </xf>
    <xf numFmtId="0" fontId="13" fillId="0" borderId="29" xfId="0" applyFont="1" applyBorder="1" applyAlignment="1">
      <alignment vertical="center" wrapText="1"/>
    </xf>
    <xf numFmtId="0" fontId="17" fillId="0" borderId="0" xfId="0" applyFont="1" applyAlignment="1">
      <alignment horizontal="right" vertical="center" wrapText="1" indent="1"/>
    </xf>
    <xf numFmtId="10" fontId="16" fillId="0" borderId="26" xfId="0" applyNumberFormat="1" applyFont="1" applyBorder="1" applyAlignment="1">
      <alignment horizontal="center" vertical="center" wrapText="1" readingOrder="1"/>
    </xf>
    <xf numFmtId="0" fontId="16" fillId="6" borderId="0" xfId="0" applyFont="1" applyFill="1" applyAlignment="1">
      <alignment horizontal="center" vertical="center" wrapText="1" readingOrder="1"/>
    </xf>
    <xf numFmtId="9" fontId="0" fillId="0" borderId="0" xfId="2" applyFont="1"/>
    <xf numFmtId="9" fontId="0" fillId="0" borderId="0" xfId="0" applyNumberFormat="1"/>
    <xf numFmtId="0" fontId="0" fillId="7" borderId="0" xfId="0" applyFill="1"/>
    <xf numFmtId="10" fontId="16" fillId="4" borderId="30" xfId="0" applyNumberFormat="1" applyFont="1" applyFill="1" applyBorder="1" applyAlignment="1">
      <alignment horizontal="center" vertical="center" wrapText="1" readingOrder="1"/>
    </xf>
    <xf numFmtId="10" fontId="16" fillId="5" borderId="30" xfId="0" applyNumberFormat="1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9" defaultPivotStyle="PivotStyleLight16"/>
  <colors>
    <mruColors>
      <color rgb="FFD2D948"/>
      <color rgb="FF5784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G144"/>
  <sheetViews>
    <sheetView showGridLines="0" rightToLeft="1" tabSelected="1" topLeftCell="A27" zoomScale="74" zoomScaleNormal="74" zoomScaleSheetLayoutView="86" workbookViewId="0">
      <selection activeCell="M34" sqref="M34"/>
    </sheetView>
  </sheetViews>
  <sheetFormatPr defaultRowHeight="14" x14ac:dyDescent="0.3"/>
  <cols>
    <col min="2" max="2" width="11.83203125" customWidth="1"/>
  </cols>
  <sheetData>
    <row r="1" spans="1:6" ht="39" customHeight="1" x14ac:dyDescent="0.3">
      <c r="A1" s="41" t="s">
        <v>30</v>
      </c>
      <c r="B1" s="41"/>
      <c r="C1" s="41"/>
      <c r="D1" s="41"/>
      <c r="E1" s="41"/>
      <c r="F1" s="41"/>
    </row>
    <row r="2" spans="1:6" x14ac:dyDescent="0.3">
      <c r="A2" s="2"/>
      <c r="B2" s="2"/>
      <c r="C2" s="2"/>
      <c r="D2" s="2"/>
      <c r="E2" s="2"/>
      <c r="F2" s="7"/>
    </row>
    <row r="3" spans="1:6" ht="14.5" thickBot="1" x14ac:dyDescent="0.35">
      <c r="A3" s="8" t="s">
        <v>10</v>
      </c>
      <c r="B3" s="7"/>
      <c r="C3" s="7"/>
      <c r="D3" s="7"/>
      <c r="E3" s="7"/>
      <c r="F3" s="7"/>
    </row>
    <row r="4" spans="1:6" x14ac:dyDescent="0.3">
      <c r="A4" s="43" t="s">
        <v>13</v>
      </c>
      <c r="B4" s="43" t="s">
        <v>0</v>
      </c>
      <c r="C4" s="45" t="s">
        <v>14</v>
      </c>
      <c r="D4" s="47" t="s">
        <v>15</v>
      </c>
      <c r="E4" s="48"/>
      <c r="F4" s="48"/>
    </row>
    <row r="5" spans="1:6" ht="35" thickBot="1" x14ac:dyDescent="0.35">
      <c r="A5" s="44"/>
      <c r="B5" s="44"/>
      <c r="C5" s="46"/>
      <c r="D5" s="9" t="s">
        <v>16</v>
      </c>
      <c r="E5" s="9" t="s">
        <v>17</v>
      </c>
      <c r="F5" s="10" t="s">
        <v>18</v>
      </c>
    </row>
    <row r="6" spans="1:6" s="7" customFormat="1" x14ac:dyDescent="0.3">
      <c r="A6" s="40" t="s">
        <v>21</v>
      </c>
      <c r="B6" s="40"/>
      <c r="C6" s="40"/>
      <c r="D6" s="40"/>
      <c r="E6" s="40"/>
    </row>
    <row r="7" spans="1:6" x14ac:dyDescent="0.3">
      <c r="A7" s="38" t="s">
        <v>12</v>
      </c>
      <c r="B7" s="19" t="s">
        <v>1</v>
      </c>
      <c r="C7" s="20">
        <v>100</v>
      </c>
      <c r="D7" s="21">
        <v>100</v>
      </c>
      <c r="E7" s="21">
        <v>100</v>
      </c>
      <c r="F7" s="22">
        <v>100</v>
      </c>
    </row>
    <row r="8" spans="1:6" x14ac:dyDescent="0.3">
      <c r="A8" s="36"/>
      <c r="B8" s="14" t="s">
        <v>2</v>
      </c>
      <c r="C8" s="16">
        <v>37.99690462789448</v>
      </c>
      <c r="D8" s="16">
        <v>38.188241207581868</v>
      </c>
      <c r="E8" s="16">
        <v>45.154752870083762</v>
      </c>
      <c r="F8" s="6">
        <v>37.619775127872622</v>
      </c>
    </row>
    <row r="9" spans="1:6" x14ac:dyDescent="0.3">
      <c r="A9" s="36"/>
      <c r="B9" s="14" t="s">
        <v>4</v>
      </c>
      <c r="C9" s="16">
        <v>28.492144701479898</v>
      </c>
      <c r="D9" s="16">
        <v>28.525266032728503</v>
      </c>
      <c r="E9" s="16">
        <v>24.178910178245065</v>
      </c>
      <c r="F9" s="6">
        <v>28.879927876893447</v>
      </c>
    </row>
    <row r="10" spans="1:6" x14ac:dyDescent="0.3">
      <c r="A10" s="36"/>
      <c r="B10" s="14" t="s">
        <v>5</v>
      </c>
      <c r="C10" s="16">
        <v>14.988402528600876</v>
      </c>
      <c r="D10" s="16">
        <v>15.403972606734751</v>
      </c>
      <c r="E10" s="16">
        <v>13.583120866127185</v>
      </c>
      <c r="F10" s="6">
        <v>15.552553776315852</v>
      </c>
    </row>
    <row r="11" spans="1:6" x14ac:dyDescent="0.3">
      <c r="A11" s="36"/>
      <c r="B11" s="14" t="s">
        <v>6</v>
      </c>
      <c r="C11" s="16">
        <v>9.8188666351183862</v>
      </c>
      <c r="D11" s="16">
        <v>10.050842467093126</v>
      </c>
      <c r="E11" s="16">
        <v>10.131630184839363</v>
      </c>
      <c r="F11" s="6">
        <v>10.061122338146875</v>
      </c>
    </row>
    <row r="12" spans="1:6" x14ac:dyDescent="0.3">
      <c r="A12" s="36"/>
      <c r="B12" s="14" t="s">
        <v>7</v>
      </c>
      <c r="C12" s="16">
        <v>8.2530575513791256</v>
      </c>
      <c r="D12" s="16">
        <v>7.4778227432035784</v>
      </c>
      <c r="E12" s="16">
        <v>6.9515859007046235</v>
      </c>
      <c r="F12" s="6">
        <v>7.5207635734707763</v>
      </c>
    </row>
    <row r="13" spans="1:6" x14ac:dyDescent="0.3">
      <c r="A13" s="42"/>
      <c r="B13" s="33" t="s">
        <v>8</v>
      </c>
      <c r="C13" s="18">
        <v>0.36921875915106755</v>
      </c>
      <c r="D13" s="18" t="s">
        <v>3</v>
      </c>
      <c r="E13" s="18" t="s">
        <v>3</v>
      </c>
      <c r="F13" s="5">
        <v>0.36585730730042348</v>
      </c>
    </row>
    <row r="14" spans="1:6" x14ac:dyDescent="0.3">
      <c r="A14" s="36" t="s">
        <v>11</v>
      </c>
      <c r="B14" s="11" t="s">
        <v>1</v>
      </c>
      <c r="C14" s="12">
        <v>100</v>
      </c>
      <c r="D14" s="25">
        <v>100</v>
      </c>
      <c r="E14" s="25">
        <v>100</v>
      </c>
      <c r="F14" s="13">
        <v>99.999999999999986</v>
      </c>
    </row>
    <row r="15" spans="1:6" x14ac:dyDescent="0.3">
      <c r="A15" s="36"/>
      <c r="B15" s="14" t="s">
        <v>2</v>
      </c>
      <c r="C15" s="16">
        <v>33.368037731756317</v>
      </c>
      <c r="D15" s="16">
        <v>33.07973856257501</v>
      </c>
      <c r="E15" s="16">
        <v>41.409562389102184</v>
      </c>
      <c r="F15" s="6">
        <v>32.4953242728131</v>
      </c>
    </row>
    <row r="16" spans="1:6" x14ac:dyDescent="0.3">
      <c r="A16" s="36"/>
      <c r="B16" s="14" t="s">
        <v>4</v>
      </c>
      <c r="C16" s="16">
        <v>26.705773726819466</v>
      </c>
      <c r="D16" s="16">
        <v>27.198302702164877</v>
      </c>
      <c r="E16" s="16">
        <v>25.835206901123577</v>
      </c>
      <c r="F16" s="6">
        <v>27.293936497192583</v>
      </c>
    </row>
    <row r="17" spans="1:7" x14ac:dyDescent="0.3">
      <c r="A17" s="36"/>
      <c r="B17" s="14" t="s">
        <v>5</v>
      </c>
      <c r="C17" s="16">
        <v>16.343599489721651</v>
      </c>
      <c r="D17" s="16">
        <v>16.343833748552619</v>
      </c>
      <c r="E17" s="16">
        <v>14.984498988696531</v>
      </c>
      <c r="F17" s="6">
        <v>16.439203671707546</v>
      </c>
    </row>
    <row r="18" spans="1:7" x14ac:dyDescent="0.3">
      <c r="A18" s="36"/>
      <c r="B18" s="14" t="s">
        <v>6</v>
      </c>
      <c r="C18" s="16">
        <v>9.9807453552723171</v>
      </c>
      <c r="D18" s="16">
        <v>10.154449370283206</v>
      </c>
      <c r="E18" s="16">
        <v>9.9237502574098784</v>
      </c>
      <c r="F18" s="6">
        <v>10.599146197372093</v>
      </c>
    </row>
    <row r="19" spans="1:7" x14ac:dyDescent="0.3">
      <c r="A19" s="36"/>
      <c r="B19" s="14" t="s">
        <v>7</v>
      </c>
      <c r="C19" s="16">
        <v>9.8501310013103893</v>
      </c>
      <c r="D19" s="16">
        <v>9.6319839739102608</v>
      </c>
      <c r="E19" s="16">
        <v>7.846981463667829</v>
      </c>
      <c r="F19" s="6">
        <v>9.7572184321618778</v>
      </c>
    </row>
    <row r="20" spans="1:7" x14ac:dyDescent="0.3">
      <c r="A20" s="37"/>
      <c r="B20" s="17" t="s">
        <v>8</v>
      </c>
      <c r="C20" s="18">
        <v>3.3884153781615405</v>
      </c>
      <c r="D20" s="18" t="s">
        <v>3</v>
      </c>
      <c r="E20" s="18" t="s">
        <v>3</v>
      </c>
      <c r="F20" s="5">
        <v>3.4151709287528034</v>
      </c>
    </row>
    <row r="21" spans="1:7" s="7" customFormat="1" x14ac:dyDescent="0.3">
      <c r="A21" s="36" t="s">
        <v>22</v>
      </c>
      <c r="B21" s="11" t="s">
        <v>1</v>
      </c>
      <c r="C21" s="12">
        <v>100</v>
      </c>
      <c r="D21" s="25">
        <v>100</v>
      </c>
      <c r="E21" s="25">
        <v>100</v>
      </c>
      <c r="F21" s="13">
        <v>99.999999999999986</v>
      </c>
      <c r="G21" s="28"/>
    </row>
    <row r="22" spans="1:7" s="7" customFormat="1" x14ac:dyDescent="0.3">
      <c r="A22" s="36"/>
      <c r="B22" s="14" t="s">
        <v>2</v>
      </c>
      <c r="C22" s="16">
        <v>31.75</v>
      </c>
      <c r="D22" s="16">
        <v>31.85</v>
      </c>
      <c r="E22" s="16">
        <v>39.25</v>
      </c>
      <c r="F22" s="6">
        <v>31.200000000000003</v>
      </c>
      <c r="G22" s="28"/>
    </row>
    <row r="23" spans="1:7" s="7" customFormat="1" x14ac:dyDescent="0.3">
      <c r="A23" s="36"/>
      <c r="B23" s="14" t="s">
        <v>4</v>
      </c>
      <c r="C23" s="16">
        <v>26.950000000000003</v>
      </c>
      <c r="D23" s="16">
        <v>27.4</v>
      </c>
      <c r="E23" s="16">
        <v>27.75</v>
      </c>
      <c r="F23" s="6">
        <v>27.35</v>
      </c>
      <c r="G23" s="28"/>
    </row>
    <row r="24" spans="1:7" s="7" customFormat="1" x14ac:dyDescent="0.3">
      <c r="A24" s="36"/>
      <c r="B24" s="14" t="s">
        <v>5</v>
      </c>
      <c r="C24" s="16">
        <v>15.9</v>
      </c>
      <c r="D24" s="16">
        <v>15.4</v>
      </c>
      <c r="E24" s="16">
        <v>13.600000000000001</v>
      </c>
      <c r="F24" s="6">
        <v>15.55</v>
      </c>
      <c r="G24" s="28"/>
    </row>
    <row r="25" spans="1:7" s="7" customFormat="1" x14ac:dyDescent="0.3">
      <c r="A25" s="36"/>
      <c r="B25" s="14" t="s">
        <v>6</v>
      </c>
      <c r="C25" s="16">
        <v>10.399999999999999</v>
      </c>
      <c r="D25" s="16">
        <v>10.5</v>
      </c>
      <c r="E25" s="16">
        <v>9.25</v>
      </c>
      <c r="F25" s="6">
        <v>10.6</v>
      </c>
      <c r="G25" s="28"/>
    </row>
    <row r="26" spans="1:7" s="7" customFormat="1" x14ac:dyDescent="0.3">
      <c r="A26" s="36"/>
      <c r="B26" s="14" t="s">
        <v>7</v>
      </c>
      <c r="C26" s="16">
        <v>10.8</v>
      </c>
      <c r="D26" s="16">
        <v>10.85</v>
      </c>
      <c r="E26" s="16">
        <v>6.62</v>
      </c>
      <c r="F26" s="6">
        <v>11.2</v>
      </c>
      <c r="G26" s="28"/>
    </row>
    <row r="27" spans="1:7" s="7" customFormat="1" x14ac:dyDescent="0.3">
      <c r="A27" s="37"/>
      <c r="B27" s="17" t="s">
        <v>8</v>
      </c>
      <c r="C27" s="18">
        <v>4.0999999999999996</v>
      </c>
      <c r="D27" s="18">
        <v>4.05</v>
      </c>
      <c r="E27" s="18">
        <v>3.55</v>
      </c>
      <c r="F27" s="5">
        <v>4.0999999999999996</v>
      </c>
      <c r="G27" s="28"/>
    </row>
    <row r="28" spans="1:7" s="7" customFormat="1" x14ac:dyDescent="0.3">
      <c r="A28" s="36" t="s">
        <v>23</v>
      </c>
      <c r="B28" s="11" t="s">
        <v>1</v>
      </c>
      <c r="C28" s="12">
        <v>100</v>
      </c>
      <c r="D28" s="25">
        <v>100</v>
      </c>
      <c r="E28" s="25">
        <v>100</v>
      </c>
      <c r="F28" s="13">
        <v>99.999999999999986</v>
      </c>
      <c r="G28" s="28"/>
    </row>
    <row r="29" spans="1:7" s="7" customFormat="1" x14ac:dyDescent="0.3">
      <c r="A29" s="36"/>
      <c r="B29" s="14" t="s">
        <v>2</v>
      </c>
      <c r="C29" s="16">
        <v>32.4</v>
      </c>
      <c r="D29" s="16">
        <v>32.25</v>
      </c>
      <c r="E29" s="16">
        <v>39.35</v>
      </c>
      <c r="F29" s="6">
        <v>31.85</v>
      </c>
      <c r="G29" s="28"/>
    </row>
    <row r="30" spans="1:7" s="7" customFormat="1" x14ac:dyDescent="0.3">
      <c r="A30" s="36"/>
      <c r="B30" s="14" t="s">
        <v>4</v>
      </c>
      <c r="C30" s="16">
        <v>26.35</v>
      </c>
      <c r="D30" s="16">
        <v>27.05</v>
      </c>
      <c r="E30" s="16">
        <v>28.8</v>
      </c>
      <c r="F30" s="6">
        <v>26.85</v>
      </c>
      <c r="G30" s="28"/>
    </row>
    <row r="31" spans="1:7" s="7" customFormat="1" ht="14.25" customHeight="1" x14ac:dyDescent="0.3">
      <c r="A31" s="36"/>
      <c r="B31" s="14" t="s">
        <v>5</v>
      </c>
      <c r="C31" s="16">
        <v>15.95</v>
      </c>
      <c r="D31" s="16">
        <v>15.350000000000001</v>
      </c>
      <c r="E31" s="16">
        <v>12.15</v>
      </c>
      <c r="F31" s="6">
        <v>15.4</v>
      </c>
      <c r="G31" s="28"/>
    </row>
    <row r="32" spans="1:7" s="7" customFormat="1" x14ac:dyDescent="0.3">
      <c r="A32" s="36"/>
      <c r="B32" s="14" t="s">
        <v>6</v>
      </c>
      <c r="C32" s="16">
        <v>10.149999999999999</v>
      </c>
      <c r="D32" s="16">
        <v>10.3</v>
      </c>
      <c r="E32" s="16">
        <v>7.8999999999999995</v>
      </c>
      <c r="F32" s="6">
        <v>10.5</v>
      </c>
      <c r="G32" s="28"/>
    </row>
    <row r="33" spans="1:7" s="7" customFormat="1" x14ac:dyDescent="0.3">
      <c r="A33" s="36"/>
      <c r="B33" s="14" t="s">
        <v>7</v>
      </c>
      <c r="C33" s="16">
        <v>10.55</v>
      </c>
      <c r="D33" s="16">
        <v>10.6</v>
      </c>
      <c r="E33" s="16">
        <v>5.35</v>
      </c>
      <c r="F33" s="6">
        <v>12.75</v>
      </c>
      <c r="G33" s="28"/>
    </row>
    <row r="34" spans="1:7" s="7" customFormat="1" x14ac:dyDescent="0.3">
      <c r="A34" s="37"/>
      <c r="B34" s="17" t="s">
        <v>8</v>
      </c>
      <c r="C34" s="18">
        <v>4.5999999999999996</v>
      </c>
      <c r="D34" s="18">
        <v>4.4499999999999993</v>
      </c>
      <c r="E34" s="18">
        <v>5.15</v>
      </c>
      <c r="F34" s="5">
        <v>4.45</v>
      </c>
      <c r="G34" s="28"/>
    </row>
    <row r="35" spans="1:7" s="7" customFormat="1" ht="17.25" customHeight="1" x14ac:dyDescent="0.3">
      <c r="A35" s="36" t="s">
        <v>26</v>
      </c>
      <c r="B35" s="14" t="s">
        <v>2</v>
      </c>
      <c r="C35" s="16">
        <v>30.549999999999997</v>
      </c>
      <c r="D35" s="16">
        <v>29.8</v>
      </c>
      <c r="E35" s="16">
        <v>40.549999999999997</v>
      </c>
      <c r="F35" s="6">
        <v>28.85</v>
      </c>
      <c r="G35" s="28"/>
    </row>
    <row r="36" spans="1:7" s="7" customFormat="1" ht="14" customHeight="1" x14ac:dyDescent="0.3">
      <c r="A36" s="36"/>
      <c r="B36" s="14" t="s">
        <v>4</v>
      </c>
      <c r="C36" s="16">
        <v>25.75</v>
      </c>
      <c r="D36" s="16">
        <v>26.45</v>
      </c>
      <c r="E36" s="16">
        <v>22.299999999999997</v>
      </c>
      <c r="F36" s="6">
        <v>26.700000000000003</v>
      </c>
      <c r="G36" s="28"/>
    </row>
    <row r="37" spans="1:7" s="7" customFormat="1" ht="14.25" customHeight="1" x14ac:dyDescent="0.3">
      <c r="A37" s="36"/>
      <c r="B37" s="14" t="s">
        <v>5</v>
      </c>
      <c r="C37" s="16">
        <v>15.6</v>
      </c>
      <c r="D37" s="16">
        <v>15.4</v>
      </c>
      <c r="E37" s="16">
        <v>12.55</v>
      </c>
      <c r="F37" s="6">
        <v>15.75</v>
      </c>
      <c r="G37" s="28"/>
    </row>
    <row r="38" spans="1:7" s="7" customFormat="1" x14ac:dyDescent="0.3">
      <c r="A38" s="36"/>
      <c r="B38" s="14" t="s">
        <v>6</v>
      </c>
      <c r="C38" s="16">
        <v>9.4499999999999993</v>
      </c>
      <c r="D38" s="16">
        <v>10</v>
      </c>
      <c r="E38" s="16">
        <v>10.3</v>
      </c>
      <c r="F38" s="6">
        <v>10</v>
      </c>
      <c r="G38" s="28"/>
    </row>
    <row r="39" spans="1:7" s="7" customFormat="1" ht="14.25" customHeight="1" x14ac:dyDescent="0.3">
      <c r="A39" s="36"/>
      <c r="B39" s="14" t="s">
        <v>7</v>
      </c>
      <c r="C39" s="16">
        <v>9.5</v>
      </c>
      <c r="D39" s="16">
        <v>9.6999999999999993</v>
      </c>
      <c r="E39" s="16">
        <v>6.75</v>
      </c>
      <c r="F39" s="6">
        <v>9.9</v>
      </c>
      <c r="G39" s="28"/>
    </row>
    <row r="40" spans="1:7" s="7" customFormat="1" ht="14.25" customHeight="1" x14ac:dyDescent="0.3">
      <c r="A40" s="36"/>
      <c r="B40" s="14" t="s">
        <v>8</v>
      </c>
      <c r="C40" s="16">
        <v>6.1</v>
      </c>
      <c r="D40" s="16">
        <v>5.6</v>
      </c>
      <c r="E40" s="16" t="s">
        <v>3</v>
      </c>
      <c r="F40" s="6">
        <v>5.85</v>
      </c>
      <c r="G40" s="28"/>
    </row>
    <row r="41" spans="1:7" s="7" customFormat="1" x14ac:dyDescent="0.3">
      <c r="A41" s="37"/>
      <c r="B41" s="17" t="s">
        <v>27</v>
      </c>
      <c r="C41" s="18">
        <v>5.7</v>
      </c>
      <c r="D41" s="18">
        <v>6.2</v>
      </c>
      <c r="E41" s="34">
        <v>10.4</v>
      </c>
      <c r="F41" s="5">
        <v>5.9</v>
      </c>
      <c r="G41" s="28"/>
    </row>
    <row r="42" spans="1:7" s="7" customFormat="1" ht="17.25" customHeight="1" x14ac:dyDescent="0.3">
      <c r="A42" s="36" t="s">
        <v>29</v>
      </c>
      <c r="B42" s="14" t="s">
        <v>2</v>
      </c>
      <c r="C42" s="16"/>
      <c r="D42" s="16"/>
      <c r="E42" s="16"/>
      <c r="F42" s="6"/>
      <c r="G42" s="28"/>
    </row>
    <row r="43" spans="1:7" s="7" customFormat="1" ht="14" customHeight="1" x14ac:dyDescent="0.3">
      <c r="A43" s="36"/>
      <c r="B43" s="14" t="s">
        <v>4</v>
      </c>
      <c r="C43" s="16"/>
      <c r="D43" s="16"/>
      <c r="E43" s="16"/>
      <c r="F43" s="6"/>
      <c r="G43" s="28"/>
    </row>
    <row r="44" spans="1:7" s="7" customFormat="1" ht="14.25" customHeight="1" x14ac:dyDescent="0.3">
      <c r="A44" s="36"/>
      <c r="B44" s="14" t="s">
        <v>5</v>
      </c>
      <c r="C44" s="16"/>
      <c r="D44" s="16"/>
      <c r="E44" s="16"/>
      <c r="F44" s="6"/>
      <c r="G44" s="28"/>
    </row>
    <row r="45" spans="1:7" s="7" customFormat="1" x14ac:dyDescent="0.3">
      <c r="A45" s="36"/>
      <c r="B45" s="14" t="s">
        <v>6</v>
      </c>
      <c r="C45" s="16"/>
      <c r="D45" s="16"/>
      <c r="E45" s="16"/>
      <c r="F45" s="6"/>
      <c r="G45" s="28"/>
    </row>
    <row r="46" spans="1:7" s="7" customFormat="1" ht="14.25" customHeight="1" x14ac:dyDescent="0.3">
      <c r="A46" s="36"/>
      <c r="B46" s="14" t="s">
        <v>7</v>
      </c>
      <c r="C46" s="16"/>
      <c r="D46" s="16"/>
      <c r="E46" s="16"/>
      <c r="F46" s="6"/>
      <c r="G46" s="28"/>
    </row>
    <row r="47" spans="1:7" s="7" customFormat="1" ht="14.25" customHeight="1" x14ac:dyDescent="0.3">
      <c r="A47" s="36"/>
      <c r="B47" s="14" t="s">
        <v>8</v>
      </c>
      <c r="C47" s="16"/>
      <c r="D47" s="16"/>
      <c r="E47" s="16"/>
      <c r="F47" s="6"/>
      <c r="G47" s="28"/>
    </row>
    <row r="48" spans="1:7" s="7" customFormat="1" x14ac:dyDescent="0.3">
      <c r="A48" s="37"/>
      <c r="B48" s="17" t="s">
        <v>27</v>
      </c>
      <c r="C48" s="18"/>
      <c r="D48" s="18"/>
      <c r="E48" s="34"/>
      <c r="F48" s="5"/>
      <c r="G48" s="28"/>
    </row>
    <row r="49" spans="1:7" ht="5.5" customHeight="1" x14ac:dyDescent="0.3">
      <c r="A49" s="3"/>
      <c r="B49" s="16"/>
      <c r="C49" s="16"/>
      <c r="D49" s="16"/>
      <c r="E49" s="15"/>
      <c r="F49" s="7"/>
      <c r="G49" s="28"/>
    </row>
    <row r="50" spans="1:7" x14ac:dyDescent="0.3">
      <c r="A50" s="40" t="s">
        <v>9</v>
      </c>
      <c r="B50" s="40"/>
      <c r="C50" s="40"/>
      <c r="D50" s="40"/>
      <c r="E50" s="40"/>
      <c r="F50" s="7"/>
      <c r="G50" s="28"/>
    </row>
    <row r="51" spans="1:7" ht="14.25" customHeight="1" x14ac:dyDescent="0.3">
      <c r="A51" s="38" t="s">
        <v>12</v>
      </c>
      <c r="B51" s="19" t="s">
        <v>1</v>
      </c>
      <c r="C51" s="21">
        <v>100</v>
      </c>
      <c r="D51" s="21">
        <v>100</v>
      </c>
      <c r="E51" s="21">
        <v>100</v>
      </c>
      <c r="F51" s="20">
        <v>100</v>
      </c>
      <c r="G51" s="28"/>
    </row>
    <row r="52" spans="1:7" x14ac:dyDescent="0.3">
      <c r="A52" s="36"/>
      <c r="B52" s="14" t="s">
        <v>2</v>
      </c>
      <c r="C52" s="16">
        <v>37.093562012392667</v>
      </c>
      <c r="D52" s="16">
        <v>37.961519202085668</v>
      </c>
      <c r="E52" s="16">
        <v>46.459197594453876</v>
      </c>
      <c r="F52" s="6">
        <v>37.380436976197814</v>
      </c>
      <c r="G52" s="28"/>
    </row>
    <row r="53" spans="1:7" ht="14.25" customHeight="1" x14ac:dyDescent="0.3">
      <c r="A53" s="36"/>
      <c r="B53" s="14" t="s">
        <v>4</v>
      </c>
      <c r="C53" s="16">
        <v>28.616757137219441</v>
      </c>
      <c r="D53" s="16">
        <v>28.403957495415771</v>
      </c>
      <c r="E53" s="16">
        <v>25.945234847008379</v>
      </c>
      <c r="F53" s="6">
        <v>28.572088126325568</v>
      </c>
      <c r="G53" s="28"/>
    </row>
    <row r="54" spans="1:7" x14ac:dyDescent="0.3">
      <c r="A54" s="36"/>
      <c r="B54" s="14" t="s">
        <v>5</v>
      </c>
      <c r="C54" s="16">
        <v>14.924393727280878</v>
      </c>
      <c r="D54" s="16">
        <v>15.748098146171433</v>
      </c>
      <c r="E54" s="16">
        <v>15.200322966840215</v>
      </c>
      <c r="F54" s="6">
        <v>15.785555720557607</v>
      </c>
      <c r="G54" s="28"/>
    </row>
    <row r="55" spans="1:7" ht="14.25" customHeight="1" x14ac:dyDescent="0.3">
      <c r="A55" s="36"/>
      <c r="B55" s="14" t="s">
        <v>6</v>
      </c>
      <c r="C55" s="16">
        <v>9.8188666351183862</v>
      </c>
      <c r="D55" s="16">
        <v>10.050842467093126</v>
      </c>
      <c r="E55" s="16">
        <v>10.131630184839363</v>
      </c>
      <c r="F55" s="6">
        <v>10.30864585356195</v>
      </c>
      <c r="G55" s="28"/>
    </row>
    <row r="56" spans="1:7" x14ac:dyDescent="0.3">
      <c r="A56" s="36"/>
      <c r="B56" s="14" t="s">
        <v>7</v>
      </c>
      <c r="C56" s="16">
        <v>9.3116895861086935</v>
      </c>
      <c r="D56" s="16" t="s">
        <v>3</v>
      </c>
      <c r="E56" s="16" t="s">
        <v>3</v>
      </c>
      <c r="F56" s="6">
        <v>7.9532733233570561</v>
      </c>
      <c r="G56" s="28"/>
    </row>
    <row r="57" spans="1:7" ht="14.25" customHeight="1" x14ac:dyDescent="0.3">
      <c r="A57" s="42"/>
      <c r="B57" s="14" t="s">
        <v>8</v>
      </c>
      <c r="C57" s="16" t="s">
        <v>3</v>
      </c>
      <c r="D57" s="16" t="s">
        <v>3</v>
      </c>
      <c r="E57" s="16" t="s">
        <v>3</v>
      </c>
      <c r="F57" s="5" t="s">
        <v>3</v>
      </c>
      <c r="G57" s="28"/>
    </row>
    <row r="58" spans="1:7" s="7" customFormat="1" x14ac:dyDescent="0.3">
      <c r="A58" s="31"/>
      <c r="B58" s="19" t="s">
        <v>1</v>
      </c>
      <c r="C58" s="26">
        <v>100</v>
      </c>
      <c r="D58" s="26">
        <v>100</v>
      </c>
      <c r="E58" s="26">
        <v>100</v>
      </c>
      <c r="F58" s="27">
        <v>100</v>
      </c>
      <c r="G58" s="28"/>
    </row>
    <row r="59" spans="1:7" x14ac:dyDescent="0.3">
      <c r="A59" s="36" t="s">
        <v>25</v>
      </c>
      <c r="B59" s="14" t="s">
        <v>2</v>
      </c>
      <c r="C59" s="16">
        <v>32.456188659383365</v>
      </c>
      <c r="D59" s="16">
        <v>33.045147157055432</v>
      </c>
      <c r="E59" s="16">
        <v>44.733751539629338</v>
      </c>
      <c r="F59" s="6">
        <v>32.381026393641996</v>
      </c>
      <c r="G59" s="28"/>
    </row>
    <row r="60" spans="1:7" s="7" customFormat="1" x14ac:dyDescent="0.3">
      <c r="A60" s="36"/>
      <c r="B60" s="14" t="s">
        <v>4</v>
      </c>
      <c r="C60" s="16">
        <v>25.157791538186252</v>
      </c>
      <c r="D60" s="16">
        <v>25.619058829712522</v>
      </c>
      <c r="E60" s="16">
        <v>25.105331360066845</v>
      </c>
      <c r="F60" s="6">
        <v>25.646573465931116</v>
      </c>
      <c r="G60" s="28"/>
    </row>
    <row r="61" spans="1:7" x14ac:dyDescent="0.3">
      <c r="A61" s="36"/>
      <c r="B61" s="14" t="s">
        <v>5</v>
      </c>
      <c r="C61" s="16">
        <v>15.932813733376546</v>
      </c>
      <c r="D61" s="16">
        <v>16.334943279709094</v>
      </c>
      <c r="E61" s="16">
        <v>17.208759416802728</v>
      </c>
      <c r="F61" s="6">
        <v>16.285294970890053</v>
      </c>
      <c r="G61" s="28"/>
    </row>
    <row r="62" spans="1:7" s="7" customFormat="1" x14ac:dyDescent="0.3">
      <c r="A62" s="36"/>
      <c r="B62" s="14" t="s">
        <v>6</v>
      </c>
      <c r="C62" s="16">
        <v>9.9807453552723171</v>
      </c>
      <c r="D62" s="16">
        <v>10.154449370283206</v>
      </c>
      <c r="E62" s="16">
        <v>9.9237502574098784</v>
      </c>
      <c r="F62" s="6">
        <v>11.090867303866204</v>
      </c>
      <c r="G62" s="28"/>
    </row>
    <row r="63" spans="1:7" x14ac:dyDescent="0.3">
      <c r="A63" s="36"/>
      <c r="B63" s="14" t="s">
        <v>7</v>
      </c>
      <c r="C63" s="16">
        <v>10.143394059659801</v>
      </c>
      <c r="D63" s="16" t="s">
        <v>3</v>
      </c>
      <c r="E63" s="16" t="s">
        <v>3</v>
      </c>
      <c r="F63" s="6">
        <v>9.2625331044519967</v>
      </c>
      <c r="G63" s="28"/>
    </row>
    <row r="64" spans="1:7" x14ac:dyDescent="0.3">
      <c r="A64" s="32"/>
      <c r="B64" s="17" t="s">
        <v>8</v>
      </c>
      <c r="C64" s="18">
        <v>5.2486169337886883</v>
      </c>
      <c r="D64" s="18" t="s">
        <v>3</v>
      </c>
      <c r="E64" s="18" t="s">
        <v>3</v>
      </c>
      <c r="F64" s="5">
        <v>5.3224315121744752</v>
      </c>
      <c r="G64" s="28"/>
    </row>
    <row r="65" spans="1:7" s="7" customFormat="1" x14ac:dyDescent="0.3">
      <c r="A65" s="38" t="s">
        <v>22</v>
      </c>
      <c r="B65" s="19" t="s">
        <v>1</v>
      </c>
      <c r="C65" s="26">
        <v>100</v>
      </c>
      <c r="D65" s="26">
        <v>100</v>
      </c>
      <c r="E65" s="26">
        <v>100</v>
      </c>
      <c r="F65" s="27">
        <v>100</v>
      </c>
      <c r="G65" s="28"/>
    </row>
    <row r="66" spans="1:7" s="7" customFormat="1" x14ac:dyDescent="0.3">
      <c r="A66" s="36"/>
      <c r="B66" s="14" t="s">
        <v>2</v>
      </c>
      <c r="C66" s="16">
        <v>28.25</v>
      </c>
      <c r="D66" s="16">
        <v>28.4</v>
      </c>
      <c r="E66" s="16">
        <v>40.599999999999994</v>
      </c>
      <c r="F66" s="6">
        <v>28.2</v>
      </c>
      <c r="G66" s="28"/>
    </row>
    <row r="67" spans="1:7" s="7" customFormat="1" x14ac:dyDescent="0.3">
      <c r="A67" s="36"/>
      <c r="B67" s="14" t="s">
        <v>4</v>
      </c>
      <c r="C67" s="16">
        <v>25.48</v>
      </c>
      <c r="D67" s="16">
        <v>26.3</v>
      </c>
      <c r="E67" s="16">
        <v>24.05</v>
      </c>
      <c r="F67" s="6">
        <v>26.2</v>
      </c>
      <c r="G67" s="28"/>
    </row>
    <row r="68" spans="1:7" s="7" customFormat="1" x14ac:dyDescent="0.3">
      <c r="A68" s="36"/>
      <c r="B68" s="14" t="s">
        <v>5</v>
      </c>
      <c r="C68" s="16">
        <v>16.450000000000003</v>
      </c>
      <c r="D68" s="16">
        <v>15.75</v>
      </c>
      <c r="E68" s="16">
        <v>12.75</v>
      </c>
      <c r="F68" s="6">
        <v>15.7</v>
      </c>
      <c r="G68" s="28"/>
    </row>
    <row r="69" spans="1:7" s="7" customFormat="1" x14ac:dyDescent="0.3">
      <c r="A69" s="36"/>
      <c r="B69" s="14" t="s">
        <v>6</v>
      </c>
      <c r="C69" s="16">
        <v>11.25</v>
      </c>
      <c r="D69" s="16">
        <v>11.25</v>
      </c>
      <c r="E69" s="16">
        <v>11.1</v>
      </c>
      <c r="F69" s="6">
        <v>10.6</v>
      </c>
      <c r="G69" s="28"/>
    </row>
    <row r="70" spans="1:7" s="7" customFormat="1" x14ac:dyDescent="0.3">
      <c r="A70" s="36"/>
      <c r="B70" s="14" t="s">
        <v>7</v>
      </c>
      <c r="C70" s="16">
        <v>12.100000000000001</v>
      </c>
      <c r="D70" s="16">
        <v>12.15</v>
      </c>
      <c r="E70" s="16">
        <v>5.5549999999999997</v>
      </c>
      <c r="F70" s="6">
        <v>12.469999999999999</v>
      </c>
      <c r="G70" s="28"/>
    </row>
    <row r="71" spans="1:7" s="7" customFormat="1" x14ac:dyDescent="0.3">
      <c r="A71" s="37"/>
      <c r="B71" s="17" t="s">
        <v>8</v>
      </c>
      <c r="C71" s="18">
        <v>6.1</v>
      </c>
      <c r="D71" s="18">
        <v>6.1</v>
      </c>
      <c r="E71" s="18">
        <v>6.5</v>
      </c>
      <c r="F71" s="5">
        <v>6</v>
      </c>
      <c r="G71" s="28"/>
    </row>
    <row r="72" spans="1:7" s="7" customFormat="1" x14ac:dyDescent="0.3">
      <c r="A72" s="36" t="s">
        <v>23</v>
      </c>
      <c r="B72" s="11" t="s">
        <v>1</v>
      </c>
      <c r="C72" s="12">
        <v>100</v>
      </c>
      <c r="D72" s="25">
        <v>100</v>
      </c>
      <c r="E72" s="25">
        <v>100</v>
      </c>
      <c r="F72" s="13">
        <v>99.999999999999986</v>
      </c>
      <c r="G72" s="28"/>
    </row>
    <row r="73" spans="1:7" s="7" customFormat="1" x14ac:dyDescent="0.3">
      <c r="A73" s="36"/>
      <c r="B73" s="14" t="s">
        <v>2</v>
      </c>
      <c r="C73" s="16">
        <v>29.200000000000003</v>
      </c>
      <c r="D73" s="16">
        <v>29.2</v>
      </c>
      <c r="E73" s="16">
        <v>43.2</v>
      </c>
      <c r="F73" s="6">
        <v>28.35</v>
      </c>
      <c r="G73" s="28"/>
    </row>
    <row r="74" spans="1:7" s="7" customFormat="1" x14ac:dyDescent="0.3">
      <c r="A74" s="36"/>
      <c r="B74" s="14" t="s">
        <v>4</v>
      </c>
      <c r="C74" s="16">
        <v>24.5</v>
      </c>
      <c r="D74" s="16">
        <v>25.45</v>
      </c>
      <c r="E74" s="16">
        <v>23.55</v>
      </c>
      <c r="F74" s="6">
        <v>25.6</v>
      </c>
      <c r="G74" s="28"/>
    </row>
    <row r="75" spans="1:7" s="7" customFormat="1" x14ac:dyDescent="0.3">
      <c r="A75" s="36"/>
      <c r="B75" s="14" t="s">
        <v>5</v>
      </c>
      <c r="C75" s="16">
        <v>16.350000000000001</v>
      </c>
      <c r="D75" s="16">
        <v>15.5</v>
      </c>
      <c r="E75" s="16">
        <v>11.649999999999999</v>
      </c>
      <c r="F75" s="6">
        <v>15.7</v>
      </c>
      <c r="G75" s="28"/>
    </row>
    <row r="76" spans="1:7" s="7" customFormat="1" x14ac:dyDescent="0.3">
      <c r="A76" s="36"/>
      <c r="B76" s="14" t="s">
        <v>6</v>
      </c>
      <c r="C76" s="16">
        <v>10.45</v>
      </c>
      <c r="D76" s="16">
        <v>10.649999999999999</v>
      </c>
      <c r="E76" s="16">
        <v>11.1</v>
      </c>
      <c r="F76" s="6">
        <v>10.85</v>
      </c>
      <c r="G76" s="28"/>
    </row>
    <row r="77" spans="1:7" s="7" customFormat="1" x14ac:dyDescent="0.3">
      <c r="A77" s="36"/>
      <c r="B77" s="14" t="s">
        <v>7</v>
      </c>
      <c r="C77" s="16">
        <v>12.55</v>
      </c>
      <c r="D77" s="16">
        <v>12.4</v>
      </c>
      <c r="E77" s="16" t="s">
        <v>3</v>
      </c>
      <c r="F77" s="6">
        <v>15.45</v>
      </c>
      <c r="G77" s="28"/>
    </row>
    <row r="78" spans="1:7" s="7" customFormat="1" x14ac:dyDescent="0.3">
      <c r="A78" s="37"/>
      <c r="B78" s="17" t="s">
        <v>8</v>
      </c>
      <c r="C78" s="18">
        <v>6.8</v>
      </c>
      <c r="D78" s="18">
        <v>6.7</v>
      </c>
      <c r="E78" s="18" t="s">
        <v>3</v>
      </c>
      <c r="F78" s="5">
        <v>6.6</v>
      </c>
      <c r="G78" s="28"/>
    </row>
    <row r="79" spans="1:7" s="7" customFormat="1" ht="17.25" customHeight="1" x14ac:dyDescent="0.3">
      <c r="A79" s="36" t="s">
        <v>26</v>
      </c>
      <c r="B79" s="14" t="s">
        <v>2</v>
      </c>
      <c r="C79" s="16">
        <v>26.8</v>
      </c>
      <c r="D79" s="16">
        <v>26.6</v>
      </c>
      <c r="E79" s="16">
        <v>42.599999999999994</v>
      </c>
      <c r="F79" s="6">
        <v>25.6</v>
      </c>
      <c r="G79" s="28"/>
    </row>
    <row r="80" spans="1:7" s="7" customFormat="1" x14ac:dyDescent="0.3">
      <c r="A80" s="36"/>
      <c r="B80" s="14" t="s">
        <v>4</v>
      </c>
      <c r="C80" s="16">
        <v>24.1</v>
      </c>
      <c r="D80" s="16">
        <v>25.2</v>
      </c>
      <c r="E80" s="16">
        <v>23.299999999999997</v>
      </c>
      <c r="F80" s="6">
        <v>25.2</v>
      </c>
      <c r="G80" s="28"/>
    </row>
    <row r="81" spans="1:7" s="7" customFormat="1" x14ac:dyDescent="0.3">
      <c r="A81" s="36"/>
      <c r="B81" s="14" t="s">
        <v>5</v>
      </c>
      <c r="C81" s="16">
        <v>16</v>
      </c>
      <c r="D81" s="16">
        <v>15.3</v>
      </c>
      <c r="E81" s="16">
        <v>11.95</v>
      </c>
      <c r="F81" s="6">
        <v>15.5</v>
      </c>
      <c r="G81" s="28"/>
    </row>
    <row r="82" spans="1:7" s="7" customFormat="1" x14ac:dyDescent="0.3">
      <c r="A82" s="36"/>
      <c r="B82" s="14" t="s">
        <v>6</v>
      </c>
      <c r="C82" s="16">
        <v>10.100000000000001</v>
      </c>
      <c r="D82" s="16">
        <v>10.7</v>
      </c>
      <c r="E82" s="16">
        <v>8.1999999999999993</v>
      </c>
      <c r="F82" s="6">
        <v>10.9</v>
      </c>
      <c r="G82" s="28"/>
    </row>
    <row r="83" spans="1:7" s="7" customFormat="1" x14ac:dyDescent="0.3">
      <c r="A83" s="36"/>
      <c r="B83" s="14" t="s">
        <v>7</v>
      </c>
      <c r="C83" s="16">
        <v>11.2</v>
      </c>
      <c r="D83" s="16">
        <v>11.2</v>
      </c>
      <c r="E83" s="16" t="s">
        <v>3</v>
      </c>
      <c r="F83" s="6">
        <v>11.45</v>
      </c>
      <c r="G83" s="28"/>
    </row>
    <row r="84" spans="1:7" s="7" customFormat="1" x14ac:dyDescent="0.3">
      <c r="A84" s="36"/>
      <c r="B84" s="14" t="s">
        <v>8</v>
      </c>
      <c r="C84" s="16">
        <v>9.3500000000000014</v>
      </c>
      <c r="D84" s="16">
        <v>8.5500000000000007</v>
      </c>
      <c r="E84" s="16"/>
      <c r="F84" s="6">
        <v>8.85</v>
      </c>
      <c r="G84" s="28"/>
    </row>
    <row r="85" spans="1:7" s="7" customFormat="1" x14ac:dyDescent="0.3">
      <c r="A85" s="37"/>
      <c r="B85" s="17" t="s">
        <v>27</v>
      </c>
      <c r="C85" s="18">
        <v>4.4000000000000004</v>
      </c>
      <c r="D85" s="18">
        <v>5</v>
      </c>
      <c r="E85" s="18" t="s">
        <v>3</v>
      </c>
      <c r="F85" s="5">
        <v>4.9000000000000004</v>
      </c>
      <c r="G85" s="28"/>
    </row>
    <row r="86" spans="1:7" s="7" customFormat="1" ht="17.25" customHeight="1" x14ac:dyDescent="0.3">
      <c r="A86" s="36" t="s">
        <v>29</v>
      </c>
      <c r="B86" s="14" t="s">
        <v>2</v>
      </c>
      <c r="C86" s="16"/>
      <c r="D86" s="16"/>
      <c r="E86" s="16"/>
      <c r="F86" s="6"/>
      <c r="G86" s="28"/>
    </row>
    <row r="87" spans="1:7" s="7" customFormat="1" x14ac:dyDescent="0.3">
      <c r="A87" s="36"/>
      <c r="B87" s="14" t="s">
        <v>4</v>
      </c>
      <c r="C87" s="16"/>
      <c r="D87" s="16"/>
      <c r="E87" s="16"/>
      <c r="F87" s="6"/>
      <c r="G87" s="28"/>
    </row>
    <row r="88" spans="1:7" s="7" customFormat="1" x14ac:dyDescent="0.3">
      <c r="A88" s="36"/>
      <c r="B88" s="14" t="s">
        <v>5</v>
      </c>
      <c r="C88" s="16"/>
      <c r="D88" s="16"/>
      <c r="E88" s="16"/>
      <c r="F88" s="6"/>
      <c r="G88" s="28"/>
    </row>
    <row r="89" spans="1:7" s="7" customFormat="1" x14ac:dyDescent="0.3">
      <c r="A89" s="36"/>
      <c r="B89" s="14" t="s">
        <v>6</v>
      </c>
      <c r="C89" s="16"/>
      <c r="D89" s="16"/>
      <c r="E89" s="16"/>
      <c r="F89" s="6"/>
      <c r="G89" s="28"/>
    </row>
    <row r="90" spans="1:7" s="7" customFormat="1" x14ac:dyDescent="0.3">
      <c r="A90" s="36"/>
      <c r="B90" s="14" t="s">
        <v>7</v>
      </c>
      <c r="C90" s="16"/>
      <c r="D90" s="16"/>
      <c r="E90" s="16"/>
      <c r="F90" s="6"/>
      <c r="G90" s="28"/>
    </row>
    <row r="91" spans="1:7" s="7" customFormat="1" x14ac:dyDescent="0.3">
      <c r="A91" s="36"/>
      <c r="B91" s="14" t="s">
        <v>8</v>
      </c>
      <c r="C91" s="16"/>
      <c r="D91" s="16"/>
      <c r="E91" s="16"/>
      <c r="F91" s="6"/>
      <c r="G91" s="28"/>
    </row>
    <row r="92" spans="1:7" s="7" customFormat="1" x14ac:dyDescent="0.3">
      <c r="A92" s="37"/>
      <c r="B92" s="17" t="s">
        <v>27</v>
      </c>
      <c r="C92" s="18"/>
      <c r="D92" s="18"/>
      <c r="E92" s="18"/>
      <c r="F92" s="5"/>
      <c r="G92" s="28"/>
    </row>
    <row r="93" spans="1:7" ht="7.5" customHeight="1" x14ac:dyDescent="0.3">
      <c r="A93" s="3"/>
      <c r="B93" s="16"/>
      <c r="C93" s="7"/>
      <c r="D93" s="7"/>
      <c r="E93" s="7"/>
      <c r="F93" s="7"/>
      <c r="G93" s="28"/>
    </row>
    <row r="94" spans="1:7" x14ac:dyDescent="0.3">
      <c r="A94" s="40" t="s">
        <v>20</v>
      </c>
      <c r="B94" s="40"/>
      <c r="C94" s="40"/>
      <c r="D94" s="40"/>
      <c r="E94" s="40"/>
      <c r="F94" s="7"/>
      <c r="G94" s="28"/>
    </row>
    <row r="95" spans="1:7" x14ac:dyDescent="0.3">
      <c r="A95" s="38" t="s">
        <v>12</v>
      </c>
      <c r="B95" s="19" t="s">
        <v>1</v>
      </c>
      <c r="C95" s="26">
        <v>100</v>
      </c>
      <c r="D95" s="26">
        <v>100</v>
      </c>
      <c r="E95" s="26">
        <v>100</v>
      </c>
      <c r="F95" s="27">
        <v>100</v>
      </c>
      <c r="G95" s="28"/>
    </row>
    <row r="96" spans="1:7" x14ac:dyDescent="0.3">
      <c r="A96" s="36"/>
      <c r="B96" s="14" t="s">
        <v>2</v>
      </c>
      <c r="C96" s="16">
        <v>39.195011273030367</v>
      </c>
      <c r="D96" s="16">
        <v>38.898947926574749</v>
      </c>
      <c r="E96" s="16">
        <v>47.773997469037198</v>
      </c>
      <c r="F96" s="6">
        <v>38.11926503092139</v>
      </c>
      <c r="G96" s="28"/>
    </row>
    <row r="97" spans="1:7" x14ac:dyDescent="0.3">
      <c r="A97" s="36"/>
      <c r="B97" s="14" t="s">
        <v>4</v>
      </c>
      <c r="C97" s="16">
        <v>28.578490171661731</v>
      </c>
      <c r="D97" s="16">
        <v>29.011116318635132</v>
      </c>
      <c r="E97" s="16">
        <v>24.786838993423647</v>
      </c>
      <c r="F97" s="6">
        <v>29.382223743016887</v>
      </c>
      <c r="G97" s="28"/>
    </row>
    <row r="98" spans="1:7" x14ac:dyDescent="0.3">
      <c r="A98" s="36"/>
      <c r="B98" s="14" t="s">
        <v>5</v>
      </c>
      <c r="C98" s="16">
        <v>15.164977975772635</v>
      </c>
      <c r="D98" s="16">
        <v>15.456587469021862</v>
      </c>
      <c r="E98" s="16">
        <v>15.630769869095285</v>
      </c>
      <c r="F98" s="6">
        <v>15.441285352970418</v>
      </c>
      <c r="G98" s="28"/>
    </row>
    <row r="99" spans="1:7" x14ac:dyDescent="0.3">
      <c r="A99" s="36"/>
      <c r="B99" s="14" t="s">
        <v>6</v>
      </c>
      <c r="C99" s="16">
        <v>9.8188666351183862</v>
      </c>
      <c r="D99" s="16">
        <v>10.050842467093126</v>
      </c>
      <c r="E99" s="16">
        <v>10.131630184839363</v>
      </c>
      <c r="F99" s="6">
        <v>9.8964396546500097</v>
      </c>
      <c r="G99" s="28"/>
    </row>
    <row r="100" spans="1:7" x14ac:dyDescent="0.3">
      <c r="A100" s="36"/>
      <c r="B100" s="14" t="s">
        <v>7</v>
      </c>
      <c r="C100" s="16">
        <v>7.242653944416884</v>
      </c>
      <c r="D100" s="16" t="s">
        <v>3</v>
      </c>
      <c r="E100" s="16" t="s">
        <v>3</v>
      </c>
      <c r="F100" s="6">
        <v>7.1607862184412951</v>
      </c>
      <c r="G100" s="28"/>
    </row>
    <row r="101" spans="1:7" x14ac:dyDescent="0.3">
      <c r="A101" s="36"/>
      <c r="B101" s="14" t="s">
        <v>8</v>
      </c>
      <c r="C101" s="16" t="s">
        <v>3</v>
      </c>
      <c r="D101" s="18" t="s">
        <v>3</v>
      </c>
      <c r="E101" s="18" t="s">
        <v>3</v>
      </c>
      <c r="F101" s="5" t="s">
        <v>3</v>
      </c>
      <c r="G101" s="28"/>
    </row>
    <row r="102" spans="1:7" x14ac:dyDescent="0.3">
      <c r="A102" s="38" t="s">
        <v>11</v>
      </c>
      <c r="B102" s="19" t="s">
        <v>1</v>
      </c>
      <c r="C102" s="26">
        <v>100</v>
      </c>
      <c r="D102" s="26">
        <v>100</v>
      </c>
      <c r="E102" s="26">
        <v>100</v>
      </c>
      <c r="F102" s="27">
        <v>100</v>
      </c>
      <c r="G102" s="28"/>
    </row>
    <row r="103" spans="1:7" x14ac:dyDescent="0.3">
      <c r="A103" s="36"/>
      <c r="B103" s="14" t="s">
        <v>2</v>
      </c>
      <c r="C103" s="16">
        <v>36.790942867166585</v>
      </c>
      <c r="D103" s="16">
        <v>35.7960246656815</v>
      </c>
      <c r="E103" s="16">
        <v>39.385993053715147</v>
      </c>
      <c r="F103" s="6">
        <v>35.476428478297315</v>
      </c>
      <c r="G103" s="28"/>
    </row>
    <row r="104" spans="1:7" x14ac:dyDescent="0.3">
      <c r="A104" s="36"/>
      <c r="B104" s="14" t="s">
        <v>4</v>
      </c>
      <c r="C104" s="16">
        <v>28.525688886030025</v>
      </c>
      <c r="D104" s="16">
        <v>28.847095275451689</v>
      </c>
      <c r="E104" s="16">
        <v>26.097852417018863</v>
      </c>
      <c r="F104" s="6">
        <v>29.091846047819796</v>
      </c>
      <c r="G104" s="28"/>
    </row>
    <row r="105" spans="1:7" x14ac:dyDescent="0.3">
      <c r="A105" s="36"/>
      <c r="B105" s="14" t="s">
        <v>5</v>
      </c>
      <c r="C105" s="16">
        <v>15.824712173090298</v>
      </c>
      <c r="D105" s="16">
        <v>15.952382038324242</v>
      </c>
      <c r="E105" s="16">
        <v>15.098173229371534</v>
      </c>
      <c r="F105" s="6">
        <v>16.028427799473913</v>
      </c>
      <c r="G105" s="28"/>
    </row>
    <row r="106" spans="1:7" x14ac:dyDescent="0.3">
      <c r="A106" s="36"/>
      <c r="B106" s="14" t="s">
        <v>6</v>
      </c>
      <c r="C106" s="16">
        <v>9.9807453552723171</v>
      </c>
      <c r="D106" s="16">
        <v>10.154449370283206</v>
      </c>
      <c r="E106" s="16">
        <v>9.9237502574098784</v>
      </c>
      <c r="F106" s="6">
        <v>10.062480727003305</v>
      </c>
      <c r="G106" s="28"/>
    </row>
    <row r="107" spans="1:7" x14ac:dyDescent="0.3">
      <c r="A107" s="36"/>
      <c r="B107" s="14" t="s">
        <v>7</v>
      </c>
      <c r="C107" s="16">
        <v>7.6764563314700052</v>
      </c>
      <c r="D107" s="16">
        <v>8.0254684107784655</v>
      </c>
      <c r="E107" s="16">
        <v>8.2304641550314077</v>
      </c>
      <c r="F107" s="6">
        <v>8.0072187073795131</v>
      </c>
      <c r="G107" s="28"/>
    </row>
    <row r="108" spans="1:7" x14ac:dyDescent="0.3">
      <c r="A108" s="36"/>
      <c r="B108" s="14" t="s">
        <v>8</v>
      </c>
      <c r="C108" s="16">
        <v>1.2014543869707721</v>
      </c>
      <c r="D108" s="16" t="s">
        <v>3</v>
      </c>
      <c r="E108" s="16" t="s">
        <v>3</v>
      </c>
      <c r="F108" s="6">
        <v>1.3335982400261597</v>
      </c>
      <c r="G108" s="28"/>
    </row>
    <row r="109" spans="1:7" s="7" customFormat="1" x14ac:dyDescent="0.3">
      <c r="A109" s="38" t="s">
        <v>22</v>
      </c>
      <c r="B109" s="19" t="s">
        <v>1</v>
      </c>
      <c r="C109" s="26">
        <v>100</v>
      </c>
      <c r="D109" s="26">
        <v>100</v>
      </c>
      <c r="E109" s="26">
        <v>100</v>
      </c>
      <c r="F109" s="27">
        <v>100</v>
      </c>
      <c r="G109" s="28"/>
    </row>
    <row r="110" spans="1:7" s="7" customFormat="1" x14ac:dyDescent="0.3">
      <c r="A110" s="36"/>
      <c r="B110" s="14" t="s">
        <v>2</v>
      </c>
      <c r="C110" s="16">
        <v>35.799999999999997</v>
      </c>
      <c r="D110" s="16">
        <v>35.4</v>
      </c>
      <c r="E110" s="16">
        <v>38.1</v>
      </c>
      <c r="F110" s="6">
        <v>35.049999999999997</v>
      </c>
      <c r="G110" s="28"/>
    </row>
    <row r="111" spans="1:7" s="7" customFormat="1" x14ac:dyDescent="0.3">
      <c r="A111" s="36"/>
      <c r="B111" s="14" t="s">
        <v>4</v>
      </c>
      <c r="C111" s="16">
        <v>28.55</v>
      </c>
      <c r="D111" s="16">
        <v>28.5</v>
      </c>
      <c r="E111" s="16">
        <v>30</v>
      </c>
      <c r="F111" s="6">
        <v>28.299999999999997</v>
      </c>
      <c r="G111" s="28"/>
    </row>
    <row r="112" spans="1:7" s="7" customFormat="1" x14ac:dyDescent="0.3">
      <c r="A112" s="36"/>
      <c r="B112" s="14" t="s">
        <v>5</v>
      </c>
      <c r="C112" s="16">
        <v>15.2</v>
      </c>
      <c r="D112" s="16">
        <v>15</v>
      </c>
      <c r="E112" s="16">
        <v>14.399999999999999</v>
      </c>
      <c r="F112" s="6">
        <v>15.05</v>
      </c>
      <c r="G112" s="29"/>
    </row>
    <row r="113" spans="1:7" s="7" customFormat="1" x14ac:dyDescent="0.3">
      <c r="A113" s="36"/>
      <c r="B113" s="14" t="s">
        <v>6</v>
      </c>
      <c r="C113" s="16">
        <v>9.4</v>
      </c>
      <c r="D113" s="16">
        <v>9.6999999999999993</v>
      </c>
      <c r="E113" s="16">
        <v>8.2650000000000006</v>
      </c>
      <c r="F113" s="6">
        <v>9.8500000000000014</v>
      </c>
      <c r="G113" s="29"/>
    </row>
    <row r="114" spans="1:7" s="7" customFormat="1" x14ac:dyDescent="0.3">
      <c r="A114" s="36"/>
      <c r="B114" s="14" t="s">
        <v>7</v>
      </c>
      <c r="C114" s="16">
        <v>9.3000000000000007</v>
      </c>
      <c r="D114" s="16">
        <v>9.6499999999999986</v>
      </c>
      <c r="E114" s="16">
        <v>7.53</v>
      </c>
      <c r="F114" s="6">
        <v>9.8000000000000007</v>
      </c>
      <c r="G114" s="29"/>
    </row>
    <row r="115" spans="1:7" s="7" customFormat="1" ht="14.5" thickBot="1" x14ac:dyDescent="0.35">
      <c r="A115" s="39"/>
      <c r="B115" s="23" t="s">
        <v>8</v>
      </c>
      <c r="C115" s="24">
        <v>1.65</v>
      </c>
      <c r="D115" s="24">
        <v>1.85</v>
      </c>
      <c r="E115" s="24">
        <v>1.625</v>
      </c>
      <c r="F115" s="4">
        <v>1.9</v>
      </c>
      <c r="G115" s="29"/>
    </row>
    <row r="116" spans="1:7" s="7" customFormat="1" ht="17.25" customHeight="1" x14ac:dyDescent="0.3">
      <c r="A116" s="36" t="s">
        <v>24</v>
      </c>
      <c r="B116" s="14" t="s">
        <v>2</v>
      </c>
      <c r="C116" s="16">
        <v>36.099999999999994</v>
      </c>
      <c r="D116" s="16">
        <v>35.4</v>
      </c>
      <c r="E116" s="16">
        <v>36.700000000000003</v>
      </c>
      <c r="F116" s="6">
        <v>35.65</v>
      </c>
      <c r="G116" s="28"/>
    </row>
    <row r="117" spans="1:7" s="7" customFormat="1" x14ac:dyDescent="0.3">
      <c r="A117" s="36"/>
      <c r="B117" s="14" t="s">
        <v>4</v>
      </c>
      <c r="C117" s="16">
        <v>28.45</v>
      </c>
      <c r="D117" s="16">
        <v>28.65</v>
      </c>
      <c r="E117" s="16">
        <v>32.299999999999997</v>
      </c>
      <c r="F117" s="6">
        <v>28.25</v>
      </c>
      <c r="G117" s="28"/>
    </row>
    <row r="118" spans="1:7" s="7" customFormat="1" x14ac:dyDescent="0.3">
      <c r="A118" s="36"/>
      <c r="B118" s="14" t="s">
        <v>5</v>
      </c>
      <c r="C118" s="16">
        <v>15.4</v>
      </c>
      <c r="D118" s="16">
        <v>15.1</v>
      </c>
      <c r="E118" s="16">
        <v>12.649999999999999</v>
      </c>
      <c r="F118" s="6">
        <v>15.15</v>
      </c>
      <c r="G118" s="28"/>
    </row>
    <row r="119" spans="1:7" s="7" customFormat="1" x14ac:dyDescent="0.3">
      <c r="A119" s="36"/>
      <c r="B119" s="14" t="s">
        <v>6</v>
      </c>
      <c r="C119" s="16">
        <v>9.75</v>
      </c>
      <c r="D119" s="16">
        <v>10</v>
      </c>
      <c r="E119" s="16">
        <v>9</v>
      </c>
      <c r="F119" s="6">
        <v>10.15</v>
      </c>
      <c r="G119" s="28"/>
    </row>
    <row r="120" spans="1:7" s="7" customFormat="1" x14ac:dyDescent="0.3">
      <c r="A120" s="36"/>
      <c r="B120" s="14" t="s">
        <v>7</v>
      </c>
      <c r="C120" s="16">
        <v>8.25</v>
      </c>
      <c r="D120" s="16">
        <v>8.75</v>
      </c>
      <c r="E120" s="16">
        <v>6.75</v>
      </c>
      <c r="F120" s="6">
        <v>9.8000000000000007</v>
      </c>
      <c r="G120" s="28"/>
    </row>
    <row r="121" spans="1:7" s="7" customFormat="1" x14ac:dyDescent="0.3">
      <c r="A121" s="37"/>
      <c r="B121" s="17" t="s">
        <v>8</v>
      </c>
      <c r="C121" s="18">
        <v>2.0499999999999998</v>
      </c>
      <c r="D121" s="18">
        <v>2.15</v>
      </c>
      <c r="E121" s="18" t="s">
        <v>3</v>
      </c>
      <c r="F121" s="5">
        <v>2.1</v>
      </c>
      <c r="G121" s="28"/>
    </row>
    <row r="122" spans="1:7" s="7" customFormat="1" ht="17.25" customHeight="1" x14ac:dyDescent="0.3">
      <c r="A122" s="36" t="s">
        <v>26</v>
      </c>
      <c r="B122" s="14" t="s">
        <v>2</v>
      </c>
      <c r="C122" s="16">
        <v>34.65</v>
      </c>
      <c r="D122" s="16">
        <v>33</v>
      </c>
      <c r="E122" s="16">
        <v>39.299999999999997</v>
      </c>
      <c r="F122" s="6">
        <v>32.349999999999994</v>
      </c>
      <c r="G122" s="28"/>
    </row>
    <row r="123" spans="1:7" s="7" customFormat="1" x14ac:dyDescent="0.3">
      <c r="A123" s="36"/>
      <c r="B123" s="14" t="s">
        <v>4</v>
      </c>
      <c r="C123" s="16">
        <v>27.6</v>
      </c>
      <c r="D123" s="16">
        <v>27.700000000000003</v>
      </c>
      <c r="E123" s="16">
        <v>21.85</v>
      </c>
      <c r="F123" s="6">
        <v>28.3</v>
      </c>
      <c r="G123" s="28"/>
    </row>
    <row r="124" spans="1:7" s="7" customFormat="1" x14ac:dyDescent="0.3">
      <c r="A124" s="36"/>
      <c r="B124" s="14" t="s">
        <v>5</v>
      </c>
      <c r="C124" s="16">
        <v>15.25</v>
      </c>
      <c r="D124" s="16">
        <v>15.6</v>
      </c>
      <c r="E124" s="16">
        <v>12.899999999999999</v>
      </c>
      <c r="F124" s="6">
        <v>16.100000000000001</v>
      </c>
      <c r="G124" s="28"/>
    </row>
    <row r="125" spans="1:7" s="7" customFormat="1" x14ac:dyDescent="0.3">
      <c r="A125" s="36"/>
      <c r="B125" s="14" t="s">
        <v>6</v>
      </c>
      <c r="C125" s="16">
        <v>8.75</v>
      </c>
      <c r="D125" s="16">
        <v>9.1999999999999993</v>
      </c>
      <c r="E125" s="16">
        <v>11.85</v>
      </c>
      <c r="F125" s="6">
        <v>9.1</v>
      </c>
      <c r="G125" s="28"/>
    </row>
    <row r="126" spans="1:7" s="7" customFormat="1" x14ac:dyDescent="0.3">
      <c r="A126" s="36"/>
      <c r="B126" s="14" t="s">
        <v>7</v>
      </c>
      <c r="C126" s="16">
        <v>7.6</v>
      </c>
      <c r="D126" s="16">
        <v>8.1999999999999993</v>
      </c>
      <c r="E126" s="16">
        <v>7.3</v>
      </c>
      <c r="F126" s="6">
        <v>8.1999999999999993</v>
      </c>
      <c r="G126" s="28"/>
    </row>
    <row r="127" spans="1:7" s="7" customFormat="1" x14ac:dyDescent="0.3">
      <c r="A127" s="36"/>
      <c r="B127" s="14" t="s">
        <v>8</v>
      </c>
      <c r="C127" s="16">
        <v>2.35</v>
      </c>
      <c r="D127" s="16">
        <v>2.5499999999999998</v>
      </c>
      <c r="E127" s="16" t="s">
        <v>3</v>
      </c>
      <c r="F127" s="6">
        <v>2.6</v>
      </c>
      <c r="G127" s="28"/>
    </row>
    <row r="128" spans="1:7" s="7" customFormat="1" x14ac:dyDescent="0.3">
      <c r="A128" s="37"/>
      <c r="B128" s="17" t="s">
        <v>27</v>
      </c>
      <c r="C128" s="18">
        <v>7.1</v>
      </c>
      <c r="D128" s="18">
        <v>7.4</v>
      </c>
      <c r="E128" s="18">
        <v>13.3</v>
      </c>
      <c r="F128" s="5">
        <v>6.9</v>
      </c>
      <c r="G128" s="28"/>
    </row>
    <row r="129" spans="1:7" s="7" customFormat="1" ht="17.25" customHeight="1" x14ac:dyDescent="0.3">
      <c r="A129" s="36" t="s">
        <v>29</v>
      </c>
      <c r="B129" s="14" t="s">
        <v>2</v>
      </c>
      <c r="C129" s="16"/>
      <c r="D129" s="16"/>
      <c r="E129" s="16"/>
      <c r="F129" s="6"/>
      <c r="G129" s="28"/>
    </row>
    <row r="130" spans="1:7" s="7" customFormat="1" x14ac:dyDescent="0.3">
      <c r="A130" s="36"/>
      <c r="B130" s="14" t="s">
        <v>4</v>
      </c>
      <c r="C130" s="16"/>
      <c r="D130" s="16"/>
      <c r="E130" s="16"/>
      <c r="F130" s="6"/>
      <c r="G130" s="28"/>
    </row>
    <row r="131" spans="1:7" s="7" customFormat="1" x14ac:dyDescent="0.3">
      <c r="A131" s="36"/>
      <c r="B131" s="14" t="s">
        <v>5</v>
      </c>
      <c r="C131" s="16"/>
      <c r="D131" s="16"/>
      <c r="E131" s="16"/>
      <c r="F131" s="6"/>
      <c r="G131" s="28"/>
    </row>
    <row r="132" spans="1:7" s="7" customFormat="1" x14ac:dyDescent="0.3">
      <c r="A132" s="36"/>
      <c r="B132" s="14" t="s">
        <v>6</v>
      </c>
      <c r="C132" s="16"/>
      <c r="D132" s="16"/>
      <c r="E132" s="16"/>
      <c r="F132" s="6"/>
      <c r="G132" s="28"/>
    </row>
    <row r="133" spans="1:7" s="7" customFormat="1" x14ac:dyDescent="0.3">
      <c r="A133" s="36"/>
      <c r="B133" s="14" t="s">
        <v>7</v>
      </c>
      <c r="C133" s="16"/>
      <c r="D133" s="16"/>
      <c r="E133" s="16"/>
      <c r="F133" s="6"/>
      <c r="G133" s="28"/>
    </row>
    <row r="134" spans="1:7" s="7" customFormat="1" x14ac:dyDescent="0.3">
      <c r="A134" s="36"/>
      <c r="B134" s="14" t="s">
        <v>8</v>
      </c>
      <c r="C134" s="16"/>
      <c r="D134" s="16"/>
      <c r="E134" s="16"/>
      <c r="F134" s="6"/>
      <c r="G134" s="28"/>
    </row>
    <row r="135" spans="1:7" s="7" customFormat="1" x14ac:dyDescent="0.3">
      <c r="A135" s="37"/>
      <c r="B135" s="17" t="s">
        <v>27</v>
      </c>
      <c r="C135" s="18"/>
      <c r="D135" s="18"/>
      <c r="E135" s="18"/>
      <c r="F135" s="5"/>
      <c r="G135" s="28"/>
    </row>
    <row r="136" spans="1:7" x14ac:dyDescent="0.3">
      <c r="A136" s="1" t="s">
        <v>19</v>
      </c>
      <c r="B136" s="7"/>
      <c r="C136" s="7"/>
      <c r="D136" s="7"/>
      <c r="E136" s="7"/>
      <c r="F136" s="7"/>
      <c r="G136" s="29"/>
    </row>
    <row r="137" spans="1:7" x14ac:dyDescent="0.3">
      <c r="A137" s="35" t="s">
        <v>28</v>
      </c>
      <c r="B137" s="35"/>
      <c r="C137" s="35"/>
      <c r="D137" s="35"/>
      <c r="E137" s="35"/>
      <c r="F137" s="35"/>
      <c r="G137" s="30"/>
    </row>
    <row r="138" spans="1:7" x14ac:dyDescent="0.3">
      <c r="G138" s="28"/>
    </row>
    <row r="139" spans="1:7" x14ac:dyDescent="0.3">
      <c r="G139" s="28"/>
    </row>
    <row r="140" spans="1:7" x14ac:dyDescent="0.3">
      <c r="G140" s="28"/>
    </row>
    <row r="141" spans="1:7" x14ac:dyDescent="0.3">
      <c r="G141" s="28"/>
    </row>
    <row r="142" spans="1:7" x14ac:dyDescent="0.3">
      <c r="G142" s="28"/>
    </row>
    <row r="143" spans="1:7" x14ac:dyDescent="0.3">
      <c r="G143" s="28"/>
    </row>
    <row r="144" spans="1:7" x14ac:dyDescent="0.3">
      <c r="G144" s="28"/>
    </row>
  </sheetData>
  <mergeCells count="27">
    <mergeCell ref="A1:F1"/>
    <mergeCell ref="A14:A20"/>
    <mergeCell ref="A50:E50"/>
    <mergeCell ref="A51:A57"/>
    <mergeCell ref="A4:A5"/>
    <mergeCell ref="B4:B5"/>
    <mergeCell ref="C4:C5"/>
    <mergeCell ref="D4:F4"/>
    <mergeCell ref="A7:A13"/>
    <mergeCell ref="A28:A34"/>
    <mergeCell ref="A6:E6"/>
    <mergeCell ref="A21:A27"/>
    <mergeCell ref="A42:A48"/>
    <mergeCell ref="A35:A41"/>
    <mergeCell ref="A137:F137"/>
    <mergeCell ref="A129:A135"/>
    <mergeCell ref="A59:A63"/>
    <mergeCell ref="A65:A71"/>
    <mergeCell ref="A109:A115"/>
    <mergeCell ref="A94:E94"/>
    <mergeCell ref="A95:A101"/>
    <mergeCell ref="A102:A108"/>
    <mergeCell ref="A72:A78"/>
    <mergeCell ref="A116:A121"/>
    <mergeCell ref="A86:A92"/>
    <mergeCell ref="A79:A85"/>
    <mergeCell ref="A122:A12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  <rowBreaks count="2" manualBreakCount="2">
    <brk id="49" max="5" man="1"/>
    <brk id="9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69699-E7F2-4BA4-A3D0-28A887DCF10B}">
  <dimension ref="E6:AJ47"/>
  <sheetViews>
    <sheetView rightToLeft="1" topLeftCell="A16" zoomScale="70" zoomScaleNormal="70" workbookViewId="0">
      <selection activeCell="R26" sqref="R26:S26"/>
    </sheetView>
  </sheetViews>
  <sheetFormatPr defaultRowHeight="14" x14ac:dyDescent="0.3"/>
  <sheetData>
    <row r="6" spans="5:29" x14ac:dyDescent="0.3">
      <c r="E6" s="49"/>
    </row>
    <row r="7" spans="5:29" x14ac:dyDescent="0.3">
      <c r="E7" s="50"/>
    </row>
    <row r="8" spans="5:29" ht="14.5" thickBot="1" x14ac:dyDescent="0.35">
      <c r="E8" s="53" t="s">
        <v>31</v>
      </c>
      <c r="F8" s="55" t="s">
        <v>1</v>
      </c>
      <c r="G8" s="56"/>
      <c r="H8" s="56"/>
      <c r="I8" s="56"/>
      <c r="J8" s="56"/>
      <c r="K8" s="56"/>
      <c r="L8" s="56"/>
      <c r="M8" s="57"/>
      <c r="N8" s="55" t="s">
        <v>9</v>
      </c>
      <c r="O8" s="56"/>
      <c r="P8" s="56"/>
      <c r="Q8" s="56"/>
      <c r="R8" s="56"/>
      <c r="S8" s="56"/>
      <c r="T8" s="56"/>
      <c r="U8" s="56"/>
      <c r="V8" s="56" t="s">
        <v>20</v>
      </c>
      <c r="W8" s="56"/>
      <c r="X8" s="56"/>
      <c r="Y8" s="56"/>
      <c r="Z8" s="56"/>
      <c r="AA8" s="56"/>
      <c r="AB8" s="56"/>
      <c r="AC8" s="56"/>
    </row>
    <row r="9" spans="5:29" ht="14.5" thickBot="1" x14ac:dyDescent="0.35">
      <c r="E9" s="54"/>
      <c r="F9" s="51" t="s">
        <v>1</v>
      </c>
      <c r="G9" s="51" t="s">
        <v>32</v>
      </c>
      <c r="H9" s="51" t="s">
        <v>33</v>
      </c>
      <c r="I9" s="51" t="s">
        <v>34</v>
      </c>
      <c r="J9" s="51" t="s">
        <v>35</v>
      </c>
      <c r="K9" s="51" t="s">
        <v>36</v>
      </c>
      <c r="L9" s="51" t="s">
        <v>37</v>
      </c>
      <c r="M9" s="51" t="s">
        <v>38</v>
      </c>
      <c r="N9" s="51" t="s">
        <v>1</v>
      </c>
      <c r="O9" s="51" t="s">
        <v>32</v>
      </c>
      <c r="P9" s="51" t="s">
        <v>33</v>
      </c>
      <c r="Q9" s="51" t="s">
        <v>34</v>
      </c>
      <c r="R9" s="51" t="s">
        <v>35</v>
      </c>
      <c r="S9" s="51" t="s">
        <v>36</v>
      </c>
      <c r="T9" s="51" t="s">
        <v>37</v>
      </c>
      <c r="U9" s="51" t="s">
        <v>38</v>
      </c>
      <c r="V9" s="51" t="s">
        <v>1</v>
      </c>
      <c r="W9" s="51" t="s">
        <v>32</v>
      </c>
      <c r="X9" s="51" t="s">
        <v>33</v>
      </c>
      <c r="Y9" s="51" t="s">
        <v>34</v>
      </c>
      <c r="Z9" s="51" t="s">
        <v>35</v>
      </c>
      <c r="AA9" s="51" t="s">
        <v>36</v>
      </c>
      <c r="AB9" s="51" t="s">
        <v>37</v>
      </c>
      <c r="AC9" s="52" t="s">
        <v>38</v>
      </c>
    </row>
    <row r="10" spans="5:29" x14ac:dyDescent="0.3">
      <c r="E10" s="58" t="s">
        <v>39</v>
      </c>
    </row>
    <row r="11" spans="5:29" ht="20" x14ac:dyDescent="0.3">
      <c r="E11" s="58" t="s">
        <v>0</v>
      </c>
    </row>
    <row r="12" spans="5:29" x14ac:dyDescent="0.3">
      <c r="E12" s="62" t="s">
        <v>1</v>
      </c>
      <c r="F12" s="64">
        <v>1</v>
      </c>
      <c r="G12" s="64">
        <v>0.29299999999999998</v>
      </c>
      <c r="H12" s="64">
        <v>0.27100000000000002</v>
      </c>
      <c r="I12" s="64">
        <v>0.17299999999999999</v>
      </c>
      <c r="J12" s="64">
        <v>9.1999999999999998E-2</v>
      </c>
      <c r="K12" s="64">
        <v>7.0999999999999994E-2</v>
      </c>
      <c r="L12" s="64">
        <v>3.6999999999999998E-2</v>
      </c>
      <c r="M12" s="64">
        <v>6.2E-2</v>
      </c>
      <c r="N12" s="64">
        <v>1</v>
      </c>
      <c r="O12" s="64">
        <v>0.254</v>
      </c>
      <c r="P12" s="64">
        <v>0.252</v>
      </c>
      <c r="Q12" s="64">
        <v>0.16300000000000001</v>
      </c>
      <c r="R12" s="64">
        <v>9.9000000000000005E-2</v>
      </c>
      <c r="S12" s="64">
        <v>8.5999999999999993E-2</v>
      </c>
      <c r="T12" s="64">
        <v>4.8000000000000001E-2</v>
      </c>
      <c r="U12" s="64">
        <v>9.7000000000000003E-2</v>
      </c>
      <c r="V12" s="64">
        <v>1</v>
      </c>
      <c r="W12" s="64">
        <v>0.33700000000000002</v>
      </c>
      <c r="X12" s="64">
        <v>0.29299999999999998</v>
      </c>
      <c r="Y12" s="64">
        <v>0.183</v>
      </c>
      <c r="Z12" s="64">
        <v>8.5000000000000006E-2</v>
      </c>
      <c r="AA12" s="64">
        <v>5.5E-2</v>
      </c>
      <c r="AB12" s="63">
        <v>2.3E-2</v>
      </c>
      <c r="AC12" s="65">
        <v>2.3E-2</v>
      </c>
    </row>
    <row r="13" spans="5:29" x14ac:dyDescent="0.3">
      <c r="E13" s="62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3"/>
      <c r="AC13" s="65"/>
    </row>
    <row r="14" spans="5:29" ht="14" customHeight="1" x14ac:dyDescent="0.3">
      <c r="E14" s="62" t="s">
        <v>40</v>
      </c>
      <c r="F14" s="67">
        <v>1</v>
      </c>
      <c r="G14" s="67">
        <v>0.28899999999999998</v>
      </c>
      <c r="H14" s="67">
        <v>0.27500000000000002</v>
      </c>
      <c r="I14" s="67">
        <v>0.17799999999999999</v>
      </c>
      <c r="J14" s="67">
        <v>9.7000000000000003E-2</v>
      </c>
      <c r="K14" s="67">
        <v>7.3999999999999996E-2</v>
      </c>
      <c r="L14" s="67">
        <v>3.6999999999999998E-2</v>
      </c>
      <c r="M14" s="67">
        <v>5.0999999999999997E-2</v>
      </c>
      <c r="N14" s="67">
        <v>1</v>
      </c>
      <c r="O14" s="67">
        <v>0.25900000000000001</v>
      </c>
      <c r="P14" s="67">
        <v>0.25800000000000001</v>
      </c>
      <c r="Q14" s="67">
        <v>0.16400000000000001</v>
      </c>
      <c r="R14" s="67">
        <v>0.10100000000000001</v>
      </c>
      <c r="S14" s="67">
        <v>8.8999999999999996E-2</v>
      </c>
      <c r="T14" s="67">
        <v>4.9000000000000002E-2</v>
      </c>
      <c r="U14" s="67">
        <v>7.9000000000000001E-2</v>
      </c>
      <c r="V14" s="67">
        <v>1</v>
      </c>
      <c r="W14" s="67">
        <v>0.32</v>
      </c>
      <c r="X14" s="67">
        <v>0.29199999999999998</v>
      </c>
      <c r="Y14" s="67">
        <v>0.191</v>
      </c>
      <c r="Z14" s="67">
        <v>9.1999999999999998E-2</v>
      </c>
      <c r="AA14" s="67">
        <v>5.8999999999999997E-2</v>
      </c>
      <c r="AB14" s="68">
        <v>2.5000000000000001E-2</v>
      </c>
      <c r="AC14" s="69">
        <v>2.1000000000000001E-2</v>
      </c>
    </row>
    <row r="15" spans="5:29" x14ac:dyDescent="0.3">
      <c r="E15" s="62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8"/>
      <c r="AC15" s="69"/>
    </row>
    <row r="16" spans="5:29" x14ac:dyDescent="0.3">
      <c r="E16" s="62" t="s">
        <v>41</v>
      </c>
      <c r="F16" s="64">
        <v>1</v>
      </c>
      <c r="G16" s="64">
        <v>0.318</v>
      </c>
      <c r="H16" s="64">
        <v>0.253</v>
      </c>
      <c r="I16" s="64">
        <v>0.14899999999999999</v>
      </c>
      <c r="J16" s="64">
        <v>6.9000000000000006E-2</v>
      </c>
      <c r="K16" s="70">
        <v>5.7000000000000002E-2</v>
      </c>
      <c r="L16" s="70">
        <v>3.2000000000000001E-2</v>
      </c>
      <c r="M16" s="64">
        <v>0.123</v>
      </c>
      <c r="N16" s="64">
        <v>1</v>
      </c>
      <c r="O16" s="64">
        <v>0.23499999999999999</v>
      </c>
      <c r="P16" s="64">
        <v>0.22600000000000001</v>
      </c>
      <c r="Q16" s="64">
        <v>0.161</v>
      </c>
      <c r="R16" s="70">
        <v>8.8999999999999996E-2</v>
      </c>
      <c r="S16" s="70">
        <v>7.1999999999999995E-2</v>
      </c>
      <c r="T16" s="70">
        <v>4.3999999999999997E-2</v>
      </c>
      <c r="U16" s="64">
        <v>0.17299999999999999</v>
      </c>
      <c r="V16" s="64">
        <v>1</v>
      </c>
      <c r="W16" s="64">
        <v>0.45800000000000002</v>
      </c>
      <c r="X16" s="64">
        <v>0.29899999999999999</v>
      </c>
      <c r="Y16" s="70">
        <v>0.128</v>
      </c>
      <c r="Z16" s="72" t="s">
        <v>42</v>
      </c>
      <c r="AA16" s="72" t="s">
        <v>42</v>
      </c>
      <c r="AB16" s="71" t="s">
        <v>42</v>
      </c>
      <c r="AC16" s="69">
        <v>3.7999999999999999E-2</v>
      </c>
    </row>
    <row r="17" spans="5:29" ht="14.5" thickBot="1" x14ac:dyDescent="0.35">
      <c r="E17" s="62"/>
      <c r="F17" s="64"/>
      <c r="G17" s="64"/>
      <c r="H17" s="64"/>
      <c r="I17" s="64"/>
      <c r="J17" s="64"/>
      <c r="K17" s="70"/>
      <c r="L17" s="70"/>
      <c r="M17" s="64"/>
      <c r="N17" s="64"/>
      <c r="O17" s="64"/>
      <c r="P17" s="64"/>
      <c r="Q17" s="64"/>
      <c r="R17" s="70"/>
      <c r="S17" s="70"/>
      <c r="T17" s="70"/>
      <c r="U17" s="64"/>
      <c r="V17" s="64"/>
      <c r="W17" s="64"/>
      <c r="X17" s="64"/>
      <c r="Y17" s="70"/>
      <c r="Z17" s="72"/>
      <c r="AA17" s="72"/>
      <c r="AB17" s="71"/>
      <c r="AC17" s="69"/>
    </row>
    <row r="18" spans="5:29" ht="30" x14ac:dyDescent="0.3">
      <c r="E18" s="73" t="s">
        <v>43</v>
      </c>
      <c r="K18" s="79" t="s">
        <v>50</v>
      </c>
      <c r="R18" s="79" t="s">
        <v>51</v>
      </c>
      <c r="X18" s="79" t="s">
        <v>52</v>
      </c>
    </row>
    <row r="19" spans="5:29" ht="14.5" thickBot="1" x14ac:dyDescent="0.35">
      <c r="E19" s="74">
        <v>1</v>
      </c>
      <c r="L19" s="64">
        <v>5.7000000000000002E-2</v>
      </c>
      <c r="M19" s="64"/>
      <c r="N19" s="77"/>
      <c r="R19" s="64">
        <v>4.3999999999999997E-2</v>
      </c>
      <c r="S19" s="64"/>
      <c r="W19" s="64">
        <v>7.1999999999999995E-2</v>
      </c>
      <c r="X19" s="64"/>
    </row>
    <row r="20" spans="5:29" ht="30" x14ac:dyDescent="0.3">
      <c r="E20" s="73" t="s">
        <v>44</v>
      </c>
      <c r="J20" s="64">
        <v>0.29299999999999998</v>
      </c>
      <c r="K20" s="64"/>
      <c r="L20" s="64">
        <v>0.29499999999999998</v>
      </c>
      <c r="M20" s="64"/>
      <c r="N20" s="59">
        <f>AVERAGE(J20:M20)</f>
        <v>0.29399999999999998</v>
      </c>
      <c r="P20" s="64">
        <v>0.254</v>
      </c>
      <c r="Q20" s="64"/>
      <c r="R20" s="64">
        <v>0.25900000000000001</v>
      </c>
      <c r="S20" s="64"/>
      <c r="T20" s="75"/>
      <c r="V20" s="75">
        <v>0.33700000000000002</v>
      </c>
      <c r="W20" s="64">
        <v>0.33500000000000002</v>
      </c>
      <c r="X20" s="64"/>
    </row>
    <row r="21" spans="5:29" x14ac:dyDescent="0.3">
      <c r="J21" s="64">
        <v>0.27100000000000002</v>
      </c>
      <c r="K21" s="64"/>
      <c r="L21" s="64">
        <v>0.25600000000000001</v>
      </c>
      <c r="M21" s="64"/>
      <c r="N21" s="59">
        <f>AVERAGE(J21:M21)</f>
        <v>0.26350000000000001</v>
      </c>
      <c r="P21" s="64">
        <v>0.252</v>
      </c>
      <c r="Q21" s="64"/>
      <c r="R21" s="64">
        <v>0.23499999999999999</v>
      </c>
      <c r="S21" s="64"/>
      <c r="T21" s="75"/>
      <c r="V21" s="75">
        <v>0.29299999999999998</v>
      </c>
      <c r="W21" s="64">
        <v>0.28000000000000003</v>
      </c>
      <c r="X21" s="64"/>
    </row>
    <row r="22" spans="5:29" x14ac:dyDescent="0.3">
      <c r="J22" s="64">
        <v>0.17299999999999999</v>
      </c>
      <c r="K22" s="64"/>
      <c r="L22" s="64">
        <v>0.156</v>
      </c>
      <c r="M22" s="64"/>
      <c r="N22" s="59">
        <f>AVERAGE(J22:M22)</f>
        <v>0.16449999999999998</v>
      </c>
      <c r="P22" s="64">
        <v>0.16300000000000001</v>
      </c>
      <c r="Q22" s="64"/>
      <c r="R22" s="64">
        <v>0.16300000000000001</v>
      </c>
      <c r="S22" s="64"/>
      <c r="T22" s="75"/>
      <c r="V22" s="75">
        <v>0.183</v>
      </c>
      <c r="W22" s="64">
        <v>0.14899999999999999</v>
      </c>
      <c r="X22" s="64"/>
    </row>
    <row r="23" spans="5:29" x14ac:dyDescent="0.3">
      <c r="J23" s="64">
        <v>9.1999999999999998E-2</v>
      </c>
      <c r="K23" s="64"/>
      <c r="L23" s="64">
        <v>8.8999999999999996E-2</v>
      </c>
      <c r="M23" s="64"/>
      <c r="N23" s="59">
        <f>AVERAGE(J23:M23)</f>
        <v>9.0499999999999997E-2</v>
      </c>
      <c r="P23" s="64">
        <v>9.9000000000000005E-2</v>
      </c>
      <c r="Q23" s="64"/>
      <c r="R23" s="64">
        <v>0.1</v>
      </c>
      <c r="S23" s="64"/>
      <c r="T23" s="75"/>
      <c r="V23" s="75">
        <v>8.5000000000000006E-2</v>
      </c>
      <c r="W23" s="64">
        <v>7.8E-2</v>
      </c>
      <c r="X23" s="64"/>
    </row>
    <row r="24" spans="5:29" x14ac:dyDescent="0.3">
      <c r="J24" s="64">
        <v>7.0999999999999994E-2</v>
      </c>
      <c r="K24" s="64"/>
      <c r="L24" s="64">
        <v>5.3999999999999999E-2</v>
      </c>
      <c r="M24" s="64"/>
      <c r="N24" s="59">
        <f>AVERAGE(J24:M24)</f>
        <v>6.25E-2</v>
      </c>
      <c r="P24" s="64">
        <v>8.5999999999999993E-2</v>
      </c>
      <c r="Q24" s="64"/>
      <c r="R24" s="64">
        <v>6.0999999999999999E-2</v>
      </c>
      <c r="S24" s="64"/>
      <c r="T24" s="75"/>
      <c r="V24" s="75">
        <v>5.5E-2</v>
      </c>
      <c r="W24" s="64">
        <v>4.4999999999999998E-2</v>
      </c>
      <c r="X24" s="64"/>
    </row>
    <row r="25" spans="5:29" x14ac:dyDescent="0.3">
      <c r="J25" s="64">
        <v>3.6999999999999998E-2</v>
      </c>
      <c r="K25" s="64"/>
      <c r="L25" s="64">
        <v>2.8000000000000001E-2</v>
      </c>
      <c r="M25" s="64"/>
      <c r="N25" s="59">
        <f>AVERAGE(J25:M25)</f>
        <v>3.2500000000000001E-2</v>
      </c>
      <c r="P25" s="64">
        <v>4.8000000000000001E-2</v>
      </c>
      <c r="Q25" s="64"/>
      <c r="R25" s="64">
        <v>3.5000000000000003E-2</v>
      </c>
      <c r="S25" s="64"/>
      <c r="T25" s="61"/>
      <c r="V25" s="61">
        <v>2.3E-2</v>
      </c>
      <c r="W25" s="68">
        <v>1.9E-2</v>
      </c>
      <c r="X25" s="68"/>
    </row>
    <row r="26" spans="5:29" x14ac:dyDescent="0.3">
      <c r="J26" s="64">
        <v>6.2E-2</v>
      </c>
      <c r="K26" s="64"/>
      <c r="L26" s="64">
        <v>6.5000000000000002E-2</v>
      </c>
      <c r="M26" s="64"/>
      <c r="N26" s="59">
        <f>AVERAGE(J26:M26)</f>
        <v>6.3500000000000001E-2</v>
      </c>
      <c r="P26" s="64">
        <v>9.7000000000000003E-2</v>
      </c>
      <c r="Q26" s="64"/>
      <c r="R26" s="64">
        <v>0.10299999999999999</v>
      </c>
      <c r="S26" s="64"/>
      <c r="T26" s="60"/>
      <c r="V26" s="60">
        <v>2.3E-2</v>
      </c>
      <c r="W26" s="69">
        <v>2.1999999999999999E-2</v>
      </c>
      <c r="X26" s="69"/>
    </row>
    <row r="27" spans="5:29" x14ac:dyDescent="0.3">
      <c r="N27" s="78"/>
    </row>
    <row r="33" spans="9:36" x14ac:dyDescent="0.3">
      <c r="I33" s="49"/>
    </row>
    <row r="34" spans="9:36" x14ac:dyDescent="0.3">
      <c r="I34" s="50"/>
    </row>
    <row r="35" spans="9:36" ht="14.5" thickBot="1" x14ac:dyDescent="0.35">
      <c r="I35" s="53" t="s">
        <v>31</v>
      </c>
      <c r="J35" s="55" t="s">
        <v>1</v>
      </c>
      <c r="K35" s="56"/>
      <c r="L35" s="56"/>
      <c r="M35" s="56"/>
      <c r="N35" s="56"/>
      <c r="O35" s="56"/>
      <c r="P35" s="56"/>
      <c r="Q35" s="56"/>
      <c r="R35" s="57"/>
      <c r="S35" s="55" t="s">
        <v>9</v>
      </c>
      <c r="T35" s="56"/>
      <c r="U35" s="56"/>
      <c r="V35" s="56"/>
      <c r="W35" s="56"/>
      <c r="X35" s="56"/>
      <c r="Y35" s="56"/>
      <c r="Z35" s="56"/>
      <c r="AA35" s="56"/>
      <c r="AB35" s="56" t="s">
        <v>20</v>
      </c>
      <c r="AC35" s="56"/>
      <c r="AD35" s="56"/>
      <c r="AE35" s="56"/>
      <c r="AF35" s="56"/>
      <c r="AG35" s="56"/>
      <c r="AH35" s="56"/>
      <c r="AI35" s="56"/>
      <c r="AJ35" s="56"/>
    </row>
    <row r="36" spans="9:36" ht="14.5" thickBot="1" x14ac:dyDescent="0.35">
      <c r="I36" s="54"/>
      <c r="J36" s="51" t="s">
        <v>1</v>
      </c>
      <c r="K36" s="51" t="s">
        <v>45</v>
      </c>
      <c r="L36" s="51" t="s">
        <v>32</v>
      </c>
      <c r="M36" s="51" t="s">
        <v>46</v>
      </c>
      <c r="N36" s="51" t="s">
        <v>47</v>
      </c>
      <c r="O36" s="51" t="s">
        <v>48</v>
      </c>
      <c r="P36" s="51" t="s">
        <v>49</v>
      </c>
      <c r="Q36" s="51" t="s">
        <v>37</v>
      </c>
      <c r="R36" s="51" t="s">
        <v>38</v>
      </c>
      <c r="S36" s="51" t="s">
        <v>1</v>
      </c>
      <c r="T36" s="51" t="s">
        <v>45</v>
      </c>
      <c r="U36" s="51" t="s">
        <v>32</v>
      </c>
      <c r="V36" s="51" t="s">
        <v>46</v>
      </c>
      <c r="W36" s="51" t="s">
        <v>47</v>
      </c>
      <c r="X36" s="51" t="s">
        <v>48</v>
      </c>
      <c r="Y36" s="51" t="s">
        <v>49</v>
      </c>
      <c r="Z36" s="51" t="s">
        <v>37</v>
      </c>
      <c r="AA36" s="51" t="s">
        <v>38</v>
      </c>
      <c r="AB36" s="51" t="s">
        <v>1</v>
      </c>
      <c r="AC36" s="51" t="s">
        <v>45</v>
      </c>
      <c r="AD36" s="51" t="s">
        <v>32</v>
      </c>
      <c r="AE36" s="51" t="s">
        <v>46</v>
      </c>
      <c r="AF36" s="51" t="s">
        <v>47</v>
      </c>
      <c r="AG36" s="51" t="s">
        <v>48</v>
      </c>
      <c r="AH36" s="51" t="s">
        <v>49</v>
      </c>
      <c r="AI36" s="51" t="s">
        <v>37</v>
      </c>
      <c r="AJ36" s="52" t="s">
        <v>38</v>
      </c>
    </row>
    <row r="37" spans="9:36" x14ac:dyDescent="0.3">
      <c r="I37" s="58" t="s">
        <v>39</v>
      </c>
    </row>
    <row r="38" spans="9:36" ht="20" x14ac:dyDescent="0.3">
      <c r="I38" s="58" t="s">
        <v>0</v>
      </c>
    </row>
    <row r="39" spans="9:36" x14ac:dyDescent="0.3">
      <c r="I39" s="62" t="s">
        <v>1</v>
      </c>
      <c r="J39" s="64">
        <v>1</v>
      </c>
      <c r="K39" s="64">
        <v>5.7000000000000002E-2</v>
      </c>
      <c r="L39" s="64">
        <v>0.29499999999999998</v>
      </c>
      <c r="M39" s="64">
        <v>0.25600000000000001</v>
      </c>
      <c r="N39" s="64">
        <v>0.156</v>
      </c>
      <c r="O39" s="64">
        <v>8.8999999999999996E-2</v>
      </c>
      <c r="P39" s="64">
        <v>5.3999999999999999E-2</v>
      </c>
      <c r="Q39" s="64">
        <v>2.8000000000000001E-2</v>
      </c>
      <c r="R39" s="64">
        <v>6.5000000000000002E-2</v>
      </c>
      <c r="S39" s="64">
        <v>1</v>
      </c>
      <c r="T39" s="64">
        <v>4.3999999999999997E-2</v>
      </c>
      <c r="U39" s="64">
        <v>0.25900000000000001</v>
      </c>
      <c r="V39" s="64">
        <v>0.23499999999999999</v>
      </c>
      <c r="W39" s="64">
        <v>0.16300000000000001</v>
      </c>
      <c r="X39" s="64">
        <v>0.1</v>
      </c>
      <c r="Y39" s="64">
        <v>6.0999999999999999E-2</v>
      </c>
      <c r="Z39" s="64">
        <v>3.5000000000000003E-2</v>
      </c>
      <c r="AA39" s="64">
        <v>0.10299999999999999</v>
      </c>
      <c r="AB39" s="64">
        <v>1</v>
      </c>
      <c r="AC39" s="64">
        <v>7.1999999999999995E-2</v>
      </c>
      <c r="AD39" s="64">
        <v>0.33500000000000002</v>
      </c>
      <c r="AE39" s="64">
        <v>0.28000000000000003</v>
      </c>
      <c r="AF39" s="64">
        <v>0.14899999999999999</v>
      </c>
      <c r="AG39" s="64">
        <v>7.8E-2</v>
      </c>
      <c r="AH39" s="64">
        <v>4.4999999999999998E-2</v>
      </c>
      <c r="AI39" s="68">
        <v>1.9E-2</v>
      </c>
      <c r="AJ39" s="69">
        <v>2.1999999999999999E-2</v>
      </c>
    </row>
    <row r="40" spans="9:36" x14ac:dyDescent="0.3">
      <c r="I40" s="62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8"/>
      <c r="AJ40" s="69"/>
    </row>
    <row r="41" spans="9:36" ht="14" customHeight="1" x14ac:dyDescent="0.3">
      <c r="I41" s="62" t="s">
        <v>40</v>
      </c>
      <c r="J41" s="67">
        <v>1</v>
      </c>
      <c r="K41" s="67">
        <v>6.2E-2</v>
      </c>
      <c r="L41" s="67">
        <v>0.28799999999999998</v>
      </c>
      <c r="M41" s="67">
        <v>0.26400000000000001</v>
      </c>
      <c r="N41" s="67">
        <v>0.154</v>
      </c>
      <c r="O41" s="67">
        <v>9.5000000000000001E-2</v>
      </c>
      <c r="P41" s="67">
        <v>5.5E-2</v>
      </c>
      <c r="Q41" s="67">
        <v>2.7E-2</v>
      </c>
      <c r="R41" s="67">
        <v>5.5E-2</v>
      </c>
      <c r="S41" s="67">
        <v>1</v>
      </c>
      <c r="T41" s="67">
        <v>0.05</v>
      </c>
      <c r="U41" s="67">
        <v>0.25900000000000001</v>
      </c>
      <c r="V41" s="67">
        <v>0.247</v>
      </c>
      <c r="W41" s="67">
        <v>0.157</v>
      </c>
      <c r="X41" s="67">
        <v>0.107</v>
      </c>
      <c r="Y41" s="67">
        <v>6.0999999999999999E-2</v>
      </c>
      <c r="Z41" s="67">
        <v>3.5000000000000003E-2</v>
      </c>
      <c r="AA41" s="67">
        <v>8.5000000000000006E-2</v>
      </c>
      <c r="AB41" s="67">
        <v>1</v>
      </c>
      <c r="AC41" s="67">
        <v>7.3999999999999996E-2</v>
      </c>
      <c r="AD41" s="67">
        <v>0.317</v>
      </c>
      <c r="AE41" s="67">
        <v>0.28100000000000003</v>
      </c>
      <c r="AF41" s="67">
        <v>0.152</v>
      </c>
      <c r="AG41" s="67">
        <v>8.2000000000000003E-2</v>
      </c>
      <c r="AH41" s="67">
        <v>4.9000000000000002E-2</v>
      </c>
      <c r="AI41" s="68">
        <v>0.02</v>
      </c>
      <c r="AJ41" s="69">
        <v>2.4E-2</v>
      </c>
    </row>
    <row r="42" spans="9:36" x14ac:dyDescent="0.3">
      <c r="I42" s="62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8"/>
      <c r="AJ42" s="69"/>
    </row>
    <row r="43" spans="9:36" x14ac:dyDescent="0.3">
      <c r="I43" s="62" t="s">
        <v>41</v>
      </c>
      <c r="J43" s="64">
        <v>1</v>
      </c>
      <c r="K43" s="70">
        <v>2.5000000000000001E-2</v>
      </c>
      <c r="L43" s="64">
        <v>0.34499999999999997</v>
      </c>
      <c r="M43" s="64">
        <v>0.20300000000000001</v>
      </c>
      <c r="N43" s="64">
        <v>0.16900000000000001</v>
      </c>
      <c r="O43" s="70">
        <v>0.05</v>
      </c>
      <c r="P43" s="70">
        <v>4.1000000000000002E-2</v>
      </c>
      <c r="Q43" s="70">
        <v>3.1E-2</v>
      </c>
      <c r="R43" s="64">
        <v>0.13600000000000001</v>
      </c>
      <c r="S43" s="64">
        <v>1</v>
      </c>
      <c r="T43" s="72" t="s">
        <v>42</v>
      </c>
      <c r="U43" s="64">
        <v>0.26100000000000001</v>
      </c>
      <c r="V43" s="64">
        <v>0.17199999999999999</v>
      </c>
      <c r="W43" s="64">
        <v>0.19400000000000001</v>
      </c>
      <c r="X43" s="70">
        <v>5.8999999999999997E-2</v>
      </c>
      <c r="Y43" s="70">
        <v>5.8999999999999997E-2</v>
      </c>
      <c r="Z43" s="70">
        <v>0.04</v>
      </c>
      <c r="AA43" s="64">
        <v>0.19900000000000001</v>
      </c>
      <c r="AB43" s="64">
        <v>1</v>
      </c>
      <c r="AC43" s="72" t="s">
        <v>42</v>
      </c>
      <c r="AD43" s="64">
        <v>0.51600000000000001</v>
      </c>
      <c r="AE43" s="64">
        <v>0.26700000000000002</v>
      </c>
      <c r="AF43" s="70">
        <v>0.11600000000000001</v>
      </c>
      <c r="AG43" s="72" t="s">
        <v>42</v>
      </c>
      <c r="AH43" s="72" t="s">
        <v>42</v>
      </c>
      <c r="AI43" s="71" t="s">
        <v>42</v>
      </c>
      <c r="AJ43" s="76" t="s">
        <v>42</v>
      </c>
    </row>
    <row r="44" spans="9:36" ht="14.5" thickBot="1" x14ac:dyDescent="0.35">
      <c r="I44" s="62"/>
      <c r="J44" s="64"/>
      <c r="K44" s="70"/>
      <c r="L44" s="64"/>
      <c r="M44" s="64"/>
      <c r="N44" s="64"/>
      <c r="O44" s="70"/>
      <c r="P44" s="70"/>
      <c r="Q44" s="70"/>
      <c r="R44" s="64"/>
      <c r="S44" s="64"/>
      <c r="T44" s="72"/>
      <c r="U44" s="64"/>
      <c r="V44" s="64"/>
      <c r="W44" s="64"/>
      <c r="X44" s="70"/>
      <c r="Y44" s="70"/>
      <c r="Z44" s="70"/>
      <c r="AA44" s="64"/>
      <c r="AB44" s="64"/>
      <c r="AC44" s="72"/>
      <c r="AD44" s="64"/>
      <c r="AE44" s="64"/>
      <c r="AF44" s="70"/>
      <c r="AG44" s="72"/>
      <c r="AH44" s="72"/>
      <c r="AI44" s="71"/>
      <c r="AJ44" s="76"/>
    </row>
    <row r="45" spans="9:36" ht="30" x14ac:dyDescent="0.3">
      <c r="I45" s="73" t="s">
        <v>43</v>
      </c>
    </row>
    <row r="46" spans="9:36" ht="14.5" thickBot="1" x14ac:dyDescent="0.35">
      <c r="I46" s="74">
        <v>1</v>
      </c>
    </row>
    <row r="47" spans="9:36" ht="30" x14ac:dyDescent="0.3">
      <c r="I47" s="73" t="s">
        <v>44</v>
      </c>
    </row>
  </sheetData>
  <mergeCells count="205">
    <mergeCell ref="W19:X19"/>
    <mergeCell ref="W20:X20"/>
    <mergeCell ref="W21:X21"/>
    <mergeCell ref="W22:X22"/>
    <mergeCell ref="W23:X23"/>
    <mergeCell ref="W24:X24"/>
    <mergeCell ref="R20:S20"/>
    <mergeCell ref="R21:S21"/>
    <mergeCell ref="R22:S22"/>
    <mergeCell ref="R23:S23"/>
    <mergeCell ref="R24:S24"/>
    <mergeCell ref="R25:S25"/>
    <mergeCell ref="AJ43:AJ44"/>
    <mergeCell ref="L19:M19"/>
    <mergeCell ref="L20:M20"/>
    <mergeCell ref="L21:M21"/>
    <mergeCell ref="L22:M22"/>
    <mergeCell ref="L23:M23"/>
    <mergeCell ref="L24:M24"/>
    <mergeCell ref="L25:M25"/>
    <mergeCell ref="L26:M26"/>
    <mergeCell ref="R19:S19"/>
    <mergeCell ref="AD43:AD44"/>
    <mergeCell ref="AE43:AE44"/>
    <mergeCell ref="AF43:AF44"/>
    <mergeCell ref="AG43:AG44"/>
    <mergeCell ref="AH43:AH44"/>
    <mergeCell ref="AI43:AI44"/>
    <mergeCell ref="X43:X44"/>
    <mergeCell ref="Y43:Y44"/>
    <mergeCell ref="Z43:Z44"/>
    <mergeCell ref="AA43:AA44"/>
    <mergeCell ref="AB43:AB44"/>
    <mergeCell ref="AC43:AC44"/>
    <mergeCell ref="R43:R44"/>
    <mergeCell ref="S43:S44"/>
    <mergeCell ref="T43:T44"/>
    <mergeCell ref="U43:U44"/>
    <mergeCell ref="V43:V44"/>
    <mergeCell ref="W43:W44"/>
    <mergeCell ref="AJ41:AJ42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AD41:AD42"/>
    <mergeCell ref="AE41:AE42"/>
    <mergeCell ref="AF41:AF42"/>
    <mergeCell ref="AG41:AG42"/>
    <mergeCell ref="AH41:AH42"/>
    <mergeCell ref="AI41:AI42"/>
    <mergeCell ref="X41:X42"/>
    <mergeCell ref="Y41:Y42"/>
    <mergeCell ref="Z41:Z42"/>
    <mergeCell ref="AA41:AA42"/>
    <mergeCell ref="AB41:AB42"/>
    <mergeCell ref="AC41:AC42"/>
    <mergeCell ref="R41:R42"/>
    <mergeCell ref="S41:S42"/>
    <mergeCell ref="T41:T42"/>
    <mergeCell ref="U41:U42"/>
    <mergeCell ref="V41:V42"/>
    <mergeCell ref="W41:W42"/>
    <mergeCell ref="AJ39:AJ40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AD39:AD40"/>
    <mergeCell ref="AE39:AE40"/>
    <mergeCell ref="AF39:AF40"/>
    <mergeCell ref="AG39:AG40"/>
    <mergeCell ref="AH39:AH40"/>
    <mergeCell ref="AI39:AI40"/>
    <mergeCell ref="X39:X40"/>
    <mergeCell ref="Y39:Y40"/>
    <mergeCell ref="Z39:Z40"/>
    <mergeCell ref="AA39:AA40"/>
    <mergeCell ref="AB39:AB40"/>
    <mergeCell ref="AC39:AC40"/>
    <mergeCell ref="R39:R40"/>
    <mergeCell ref="S39:S40"/>
    <mergeCell ref="T39:T40"/>
    <mergeCell ref="U39:U40"/>
    <mergeCell ref="V39:V40"/>
    <mergeCell ref="W39:W40"/>
    <mergeCell ref="AB35:AJ35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I35:I36"/>
    <mergeCell ref="J35:R35"/>
    <mergeCell ref="S35:AA35"/>
    <mergeCell ref="R26:S26"/>
    <mergeCell ref="W25:X25"/>
    <mergeCell ref="W26:X26"/>
    <mergeCell ref="J25:K25"/>
    <mergeCell ref="J26:K26"/>
    <mergeCell ref="P20:Q20"/>
    <mergeCell ref="P21:Q21"/>
    <mergeCell ref="P22:Q22"/>
    <mergeCell ref="P23:Q23"/>
    <mergeCell ref="P24:Q24"/>
    <mergeCell ref="P25:Q25"/>
    <mergeCell ref="P26:Q26"/>
    <mergeCell ref="AC16:AC17"/>
    <mergeCell ref="J20:K20"/>
    <mergeCell ref="J21:K21"/>
    <mergeCell ref="J22:K22"/>
    <mergeCell ref="J23:K23"/>
    <mergeCell ref="J24:K24"/>
    <mergeCell ref="W16:W17"/>
    <mergeCell ref="X16:X17"/>
    <mergeCell ref="Y16:Y17"/>
    <mergeCell ref="Z16:Z17"/>
    <mergeCell ref="AA16:AA17"/>
    <mergeCell ref="AB16:AB17"/>
    <mergeCell ref="Q16:Q17"/>
    <mergeCell ref="R16:R17"/>
    <mergeCell ref="S16:S17"/>
    <mergeCell ref="T16:T17"/>
    <mergeCell ref="U16:U17"/>
    <mergeCell ref="V16:V17"/>
    <mergeCell ref="K16:K17"/>
    <mergeCell ref="L16:L17"/>
    <mergeCell ref="M16:M17"/>
    <mergeCell ref="N16:N17"/>
    <mergeCell ref="O16:O17"/>
    <mergeCell ref="P16:P17"/>
    <mergeCell ref="Z14:Z15"/>
    <mergeCell ref="AA14:AA15"/>
    <mergeCell ref="AB14:AB15"/>
    <mergeCell ref="AC14:AC15"/>
    <mergeCell ref="E16:E17"/>
    <mergeCell ref="F16:F17"/>
    <mergeCell ref="G16:G17"/>
    <mergeCell ref="H16:H17"/>
    <mergeCell ref="I16:I17"/>
    <mergeCell ref="J16:J17"/>
    <mergeCell ref="T14:T15"/>
    <mergeCell ref="U14:U15"/>
    <mergeCell ref="V14:V15"/>
    <mergeCell ref="W14:W15"/>
    <mergeCell ref="X14:X15"/>
    <mergeCell ref="Y14:Y15"/>
    <mergeCell ref="N14:N15"/>
    <mergeCell ref="O14:O15"/>
    <mergeCell ref="P14:P15"/>
    <mergeCell ref="Q14:Q15"/>
    <mergeCell ref="R14:R15"/>
    <mergeCell ref="S14:S15"/>
    <mergeCell ref="AC12:AC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W12:W13"/>
    <mergeCell ref="X12:X13"/>
    <mergeCell ref="Y12:Y13"/>
    <mergeCell ref="Z12:Z13"/>
    <mergeCell ref="AA12:AA13"/>
    <mergeCell ref="AB12:AB13"/>
    <mergeCell ref="Q12:Q13"/>
    <mergeCell ref="R12:R13"/>
    <mergeCell ref="S12:S13"/>
    <mergeCell ref="T12:T13"/>
    <mergeCell ref="U12:U13"/>
    <mergeCell ref="V12:V13"/>
    <mergeCell ref="K12:K13"/>
    <mergeCell ref="L12:L13"/>
    <mergeCell ref="M12:M13"/>
    <mergeCell ref="N12:N13"/>
    <mergeCell ref="O12:O13"/>
    <mergeCell ref="P12:P13"/>
    <mergeCell ref="E8:E9"/>
    <mergeCell ref="F8:M8"/>
    <mergeCell ref="N8:U8"/>
    <mergeCell ref="V8:AC8"/>
    <mergeCell ref="E12:E13"/>
    <mergeCell ref="F12:F13"/>
    <mergeCell ref="G12:G13"/>
    <mergeCell ref="H12:H13"/>
    <mergeCell ref="I12:I13"/>
    <mergeCell ref="J12:J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C3381-6F2A-4F32-A4A5-48353DA6E439}">
  <dimension ref="E5:AG84"/>
  <sheetViews>
    <sheetView rightToLeft="1" zoomScale="70" zoomScaleNormal="70" workbookViewId="0">
      <selection activeCell="S45" sqref="S45"/>
    </sheetView>
  </sheetViews>
  <sheetFormatPr defaultRowHeight="14" x14ac:dyDescent="0.3"/>
  <sheetData>
    <row r="5" spans="5:29" x14ac:dyDescent="0.3">
      <c r="E5" s="49"/>
    </row>
    <row r="6" spans="5:29" x14ac:dyDescent="0.3">
      <c r="E6" s="50"/>
    </row>
    <row r="7" spans="5:29" ht="14.5" thickBot="1" x14ac:dyDescent="0.35">
      <c r="E7" s="53" t="s">
        <v>53</v>
      </c>
      <c r="F7" s="55" t="s">
        <v>1</v>
      </c>
      <c r="G7" s="56"/>
      <c r="H7" s="56"/>
      <c r="I7" s="56"/>
      <c r="J7" s="56"/>
      <c r="K7" s="56"/>
      <c r="L7" s="56"/>
      <c r="M7" s="57"/>
      <c r="N7" s="55" t="s">
        <v>9</v>
      </c>
      <c r="O7" s="56"/>
      <c r="P7" s="56"/>
      <c r="Q7" s="56"/>
      <c r="R7" s="56"/>
      <c r="S7" s="56"/>
      <c r="T7" s="56"/>
      <c r="U7" s="56"/>
      <c r="V7" s="56" t="s">
        <v>20</v>
      </c>
      <c r="W7" s="56"/>
      <c r="X7" s="56"/>
      <c r="Y7" s="56"/>
      <c r="Z7" s="56"/>
      <c r="AA7" s="56"/>
      <c r="AB7" s="56"/>
      <c r="AC7" s="56"/>
    </row>
    <row r="8" spans="5:29" ht="14.5" thickBot="1" x14ac:dyDescent="0.35">
      <c r="E8" s="54"/>
      <c r="F8" s="51" t="s">
        <v>1</v>
      </c>
      <c r="G8" s="51" t="s">
        <v>32</v>
      </c>
      <c r="H8" s="51" t="s">
        <v>33</v>
      </c>
      <c r="I8" s="51" t="s">
        <v>34</v>
      </c>
      <c r="J8" s="51" t="s">
        <v>35</v>
      </c>
      <c r="K8" s="51" t="s">
        <v>36</v>
      </c>
      <c r="L8" s="51" t="s">
        <v>37</v>
      </c>
      <c r="M8" s="51" t="s">
        <v>38</v>
      </c>
      <c r="N8" s="51" t="s">
        <v>1</v>
      </c>
      <c r="O8" s="51" t="s">
        <v>32</v>
      </c>
      <c r="P8" s="51" t="s">
        <v>33</v>
      </c>
      <c r="Q8" s="51" t="s">
        <v>34</v>
      </c>
      <c r="R8" s="51" t="s">
        <v>35</v>
      </c>
      <c r="S8" s="51" t="s">
        <v>36</v>
      </c>
      <c r="T8" s="51" t="s">
        <v>37</v>
      </c>
      <c r="U8" s="51" t="s">
        <v>38</v>
      </c>
      <c r="V8" s="51" t="s">
        <v>1</v>
      </c>
      <c r="W8" s="51" t="s">
        <v>32</v>
      </c>
      <c r="X8" s="51" t="s">
        <v>33</v>
      </c>
      <c r="Y8" s="51" t="s">
        <v>34</v>
      </c>
      <c r="Z8" s="51" t="s">
        <v>35</v>
      </c>
      <c r="AA8" s="51" t="s">
        <v>36</v>
      </c>
      <c r="AB8" s="51" t="s">
        <v>37</v>
      </c>
      <c r="AC8" s="52" t="s">
        <v>38</v>
      </c>
    </row>
    <row r="11" spans="5:29" x14ac:dyDescent="0.3">
      <c r="G11" s="64">
        <v>0.28999999999999998</v>
      </c>
      <c r="H11" s="64">
        <v>0.26900000000000002</v>
      </c>
      <c r="I11" s="64">
        <v>0.17899999999999999</v>
      </c>
      <c r="J11" s="64">
        <v>9.7000000000000003E-2</v>
      </c>
      <c r="K11" s="64">
        <v>7.5999999999999998E-2</v>
      </c>
      <c r="L11" s="64">
        <v>3.7999999999999999E-2</v>
      </c>
      <c r="M11" s="64">
        <v>5.0999999999999997E-2</v>
      </c>
      <c r="N11" s="64">
        <v>1</v>
      </c>
      <c r="O11" s="64">
        <v>0.26</v>
      </c>
      <c r="P11" s="64">
        <v>0.251</v>
      </c>
      <c r="Q11" s="64">
        <v>0.16500000000000001</v>
      </c>
      <c r="R11" s="64">
        <v>0.10199999999999999</v>
      </c>
      <c r="S11" s="64">
        <v>9.1999999999999998E-2</v>
      </c>
      <c r="T11" s="64">
        <v>4.9000000000000002E-2</v>
      </c>
      <c r="U11" s="64">
        <v>0.08</v>
      </c>
      <c r="V11" s="64">
        <v>1</v>
      </c>
      <c r="W11" s="64">
        <v>0.32100000000000001</v>
      </c>
      <c r="X11" s="64">
        <v>0.28899999999999998</v>
      </c>
      <c r="Y11" s="64">
        <v>0.19400000000000001</v>
      </c>
      <c r="Z11" s="64">
        <v>9.0999999999999998E-2</v>
      </c>
      <c r="AA11" s="64">
        <v>5.8999999999999997E-2</v>
      </c>
      <c r="AB11" s="68">
        <v>2.5000000000000001E-2</v>
      </c>
      <c r="AC11" s="69">
        <v>2.1000000000000001E-2</v>
      </c>
    </row>
    <row r="12" spans="5:29" x14ac:dyDescent="0.3"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8"/>
      <c r="AC12" s="69"/>
    </row>
    <row r="13" spans="5:29" x14ac:dyDescent="0.3">
      <c r="G13" s="67">
        <v>0.39100000000000001</v>
      </c>
      <c r="H13" s="67">
        <v>0.25900000000000001</v>
      </c>
      <c r="I13" s="67">
        <v>0.16600000000000001</v>
      </c>
      <c r="J13" s="70">
        <v>8.5000000000000006E-2</v>
      </c>
      <c r="K13" s="70">
        <v>6.2E-2</v>
      </c>
      <c r="L13" s="72" t="s">
        <v>42</v>
      </c>
      <c r="M13" s="72" t="s">
        <v>42</v>
      </c>
      <c r="N13" s="67">
        <v>1</v>
      </c>
      <c r="O13" s="67">
        <v>0.41299999999999998</v>
      </c>
      <c r="P13" s="70">
        <v>0.216</v>
      </c>
      <c r="Q13" s="70">
        <v>0.158</v>
      </c>
      <c r="R13" s="72" t="s">
        <v>42</v>
      </c>
      <c r="S13" s="72" t="s">
        <v>42</v>
      </c>
      <c r="T13" s="72" t="s">
        <v>42</v>
      </c>
      <c r="U13" s="72" t="s">
        <v>42</v>
      </c>
      <c r="V13" s="67">
        <v>1</v>
      </c>
      <c r="W13" s="67">
        <v>0.378</v>
      </c>
      <c r="X13" s="67">
        <v>0.28399999999999997</v>
      </c>
      <c r="Y13" s="70">
        <v>0.17</v>
      </c>
      <c r="Z13" s="70">
        <v>8.5000000000000006E-2</v>
      </c>
      <c r="AA13" s="70">
        <v>6.5000000000000002E-2</v>
      </c>
      <c r="AB13" s="71" t="s">
        <v>42</v>
      </c>
      <c r="AC13" s="76" t="s">
        <v>42</v>
      </c>
    </row>
    <row r="14" spans="5:29" x14ac:dyDescent="0.3">
      <c r="G14" s="67"/>
      <c r="H14" s="67"/>
      <c r="I14" s="67"/>
      <c r="J14" s="70"/>
      <c r="K14" s="70"/>
      <c r="L14" s="72"/>
      <c r="M14" s="72"/>
      <c r="N14" s="67"/>
      <c r="O14" s="67"/>
      <c r="P14" s="70"/>
      <c r="Q14" s="70"/>
      <c r="R14" s="72"/>
      <c r="S14" s="72"/>
      <c r="T14" s="72"/>
      <c r="U14" s="72"/>
      <c r="V14" s="67"/>
      <c r="W14" s="67"/>
      <c r="X14" s="67"/>
      <c r="Y14" s="70"/>
      <c r="Z14" s="70"/>
      <c r="AA14" s="70"/>
      <c r="AB14" s="71"/>
      <c r="AC14" s="76"/>
    </row>
    <row r="15" spans="5:29" x14ac:dyDescent="0.3">
      <c r="G15" s="64">
        <v>0.28100000000000003</v>
      </c>
      <c r="H15" s="64">
        <v>0.27</v>
      </c>
      <c r="I15" s="64">
        <v>0.18099999999999999</v>
      </c>
      <c r="J15" s="64">
        <v>9.8000000000000004E-2</v>
      </c>
      <c r="K15" s="64">
        <v>7.6999999999999999E-2</v>
      </c>
      <c r="L15" s="64">
        <v>3.9E-2</v>
      </c>
      <c r="M15" s="64">
        <v>5.3999999999999999E-2</v>
      </c>
      <c r="N15" s="64">
        <v>1</v>
      </c>
      <c r="O15" s="64">
        <v>0.25</v>
      </c>
      <c r="P15" s="64">
        <v>0.253</v>
      </c>
      <c r="Q15" s="64">
        <v>0.16500000000000001</v>
      </c>
      <c r="R15" s="64">
        <v>0.10299999999999999</v>
      </c>
      <c r="S15" s="64">
        <v>9.5000000000000001E-2</v>
      </c>
      <c r="T15" s="64">
        <v>0.05</v>
      </c>
      <c r="U15" s="64">
        <v>8.3000000000000004E-2</v>
      </c>
      <c r="V15" s="64">
        <v>1</v>
      </c>
      <c r="W15" s="64">
        <v>0.315</v>
      </c>
      <c r="X15" s="64">
        <v>0.28899999999999998</v>
      </c>
      <c r="Y15" s="64">
        <v>0.19700000000000001</v>
      </c>
      <c r="Z15" s="64">
        <v>9.1999999999999998E-2</v>
      </c>
      <c r="AA15" s="64">
        <v>5.8000000000000003E-2</v>
      </c>
      <c r="AB15" s="68">
        <v>2.7E-2</v>
      </c>
      <c r="AC15" s="69">
        <v>2.1999999999999999E-2</v>
      </c>
    </row>
    <row r="16" spans="5:29" ht="14.5" thickBot="1" x14ac:dyDescent="0.35"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8"/>
      <c r="AC16" s="69"/>
    </row>
    <row r="17" spans="5:24" ht="30" x14ac:dyDescent="0.3">
      <c r="E17" s="73" t="s">
        <v>43</v>
      </c>
      <c r="H17" s="79" t="s">
        <v>54</v>
      </c>
      <c r="N17" s="79" t="s">
        <v>17</v>
      </c>
      <c r="U17" s="79" t="s">
        <v>55</v>
      </c>
    </row>
    <row r="18" spans="5:24" ht="14.5" thickBot="1" x14ac:dyDescent="0.35">
      <c r="E18" s="74">
        <v>1</v>
      </c>
      <c r="I18" s="64">
        <v>6.2E-2</v>
      </c>
      <c r="J18" s="64"/>
      <c r="K18" s="7"/>
      <c r="L18" s="7"/>
      <c r="M18" s="7"/>
      <c r="N18" s="7"/>
      <c r="O18" s="7"/>
      <c r="P18" s="70">
        <v>0.104</v>
      </c>
      <c r="Q18" s="70"/>
      <c r="W18" s="64">
        <v>5.8999999999999997E-2</v>
      </c>
      <c r="X18" s="64"/>
    </row>
    <row r="19" spans="5:24" ht="30" x14ac:dyDescent="0.3">
      <c r="E19" s="73" t="s">
        <v>44</v>
      </c>
      <c r="F19" s="79" t="s">
        <v>50</v>
      </c>
      <c r="G19" s="64">
        <v>0.28999999999999998</v>
      </c>
      <c r="H19" s="64"/>
      <c r="I19" s="64">
        <v>0.28899999999999998</v>
      </c>
      <c r="J19" s="64"/>
      <c r="K19" s="7"/>
      <c r="L19" s="7"/>
      <c r="M19" s="7"/>
      <c r="N19" s="66">
        <v>0.39100000000000001</v>
      </c>
      <c r="O19" s="80"/>
      <c r="P19" s="67">
        <v>0.38800000000000001</v>
      </c>
      <c r="Q19" s="67"/>
      <c r="U19" s="64">
        <v>0.28100000000000003</v>
      </c>
      <c r="V19" s="64"/>
      <c r="W19" s="64">
        <v>0.28000000000000003</v>
      </c>
      <c r="X19" s="64"/>
    </row>
    <row r="20" spans="5:24" x14ac:dyDescent="0.3">
      <c r="G20" s="64">
        <v>0.26900000000000002</v>
      </c>
      <c r="H20" s="64"/>
      <c r="I20" s="64">
        <v>0.26100000000000001</v>
      </c>
      <c r="J20" s="64"/>
      <c r="K20" s="7"/>
      <c r="L20" s="7"/>
      <c r="M20" s="7"/>
      <c r="N20" s="66">
        <v>0.25900000000000001</v>
      </c>
      <c r="O20" s="80"/>
      <c r="P20" s="67">
        <v>0.20699999999999999</v>
      </c>
      <c r="Q20" s="67"/>
      <c r="U20" s="64">
        <v>0.27</v>
      </c>
      <c r="V20" s="64"/>
      <c r="W20" s="64">
        <v>0.26600000000000001</v>
      </c>
      <c r="X20" s="64"/>
    </row>
    <row r="21" spans="5:24" x14ac:dyDescent="0.3">
      <c r="G21" s="64">
        <v>0.17899999999999999</v>
      </c>
      <c r="H21" s="64"/>
      <c r="I21" s="64">
        <v>0.155</v>
      </c>
      <c r="J21" s="64"/>
      <c r="K21" s="7"/>
      <c r="L21" s="7"/>
      <c r="M21" s="7"/>
      <c r="N21" s="66">
        <v>0.16600000000000001</v>
      </c>
      <c r="O21" s="80"/>
      <c r="P21" s="70">
        <v>0.11799999999999999</v>
      </c>
      <c r="Q21" s="70"/>
      <c r="U21" s="64">
        <v>0.18099999999999999</v>
      </c>
      <c r="V21" s="64"/>
      <c r="W21" s="64">
        <v>0.158</v>
      </c>
      <c r="X21" s="64"/>
    </row>
    <row r="22" spans="5:24" x14ac:dyDescent="0.3">
      <c r="G22" s="64">
        <v>9.7000000000000003E-2</v>
      </c>
      <c r="H22" s="64"/>
      <c r="I22" s="64">
        <v>9.6000000000000002E-2</v>
      </c>
      <c r="J22" s="64"/>
      <c r="K22" s="7"/>
      <c r="L22" s="7"/>
      <c r="M22" s="7"/>
      <c r="N22" s="68">
        <v>8.5000000000000006E-2</v>
      </c>
      <c r="O22" s="81"/>
      <c r="P22" s="70">
        <v>9.2999999999999999E-2</v>
      </c>
      <c r="Q22" s="70"/>
      <c r="U22" s="64">
        <v>9.8000000000000004E-2</v>
      </c>
      <c r="V22" s="64"/>
      <c r="W22" s="64">
        <v>9.6000000000000002E-2</v>
      </c>
      <c r="X22" s="64"/>
    </row>
    <row r="23" spans="5:24" x14ac:dyDescent="0.3">
      <c r="G23" s="64">
        <v>7.5999999999999998E-2</v>
      </c>
      <c r="H23" s="64"/>
      <c r="I23" s="64">
        <v>5.5E-2</v>
      </c>
      <c r="J23" s="64"/>
      <c r="K23" s="7"/>
      <c r="L23" s="7"/>
      <c r="M23" s="7"/>
      <c r="N23" s="68">
        <v>6.2E-2</v>
      </c>
      <c r="O23" s="81"/>
      <c r="P23" s="70">
        <v>5.8000000000000003E-2</v>
      </c>
      <c r="Q23" s="70"/>
      <c r="U23" s="64">
        <v>7.6999999999999999E-2</v>
      </c>
      <c r="V23" s="64"/>
      <c r="W23" s="64">
        <v>5.5E-2</v>
      </c>
      <c r="X23" s="64"/>
    </row>
    <row r="24" spans="5:24" x14ac:dyDescent="0.3">
      <c r="G24" s="64">
        <v>3.7999999999999999E-2</v>
      </c>
      <c r="H24" s="64"/>
      <c r="I24" s="64">
        <v>2.8000000000000001E-2</v>
      </c>
      <c r="J24" s="64"/>
      <c r="N24" s="72" t="s">
        <v>42</v>
      </c>
      <c r="O24" s="72"/>
      <c r="P24" s="72" t="s">
        <v>42</v>
      </c>
      <c r="Q24" s="72"/>
      <c r="U24" s="64">
        <v>3.9E-2</v>
      </c>
      <c r="V24" s="64"/>
      <c r="W24" s="64">
        <v>0.03</v>
      </c>
      <c r="X24" s="64"/>
    </row>
    <row r="25" spans="5:24" x14ac:dyDescent="0.3">
      <c r="G25" s="64">
        <v>5.0999999999999997E-2</v>
      </c>
      <c r="H25" s="64"/>
      <c r="I25" s="64">
        <v>5.3999999999999999E-2</v>
      </c>
      <c r="J25" s="64"/>
      <c r="N25" s="72" t="s">
        <v>42</v>
      </c>
      <c r="O25" s="72"/>
      <c r="P25" s="72" t="s">
        <v>42</v>
      </c>
      <c r="Q25" s="72"/>
      <c r="U25" s="64">
        <v>5.3999999999999999E-2</v>
      </c>
      <c r="V25" s="64"/>
      <c r="W25" s="64">
        <v>5.7000000000000002E-2</v>
      </c>
      <c r="X25" s="64"/>
    </row>
    <row r="28" spans="5:24" x14ac:dyDescent="0.3">
      <c r="I28" s="64">
        <v>0.05</v>
      </c>
      <c r="J28" s="64"/>
      <c r="P28" s="72" t="s">
        <v>42</v>
      </c>
      <c r="Q28" s="72"/>
      <c r="W28" s="64">
        <v>4.9000000000000002E-2</v>
      </c>
      <c r="X28" s="64"/>
    </row>
    <row r="29" spans="5:24" x14ac:dyDescent="0.3">
      <c r="G29" s="64">
        <v>0.26</v>
      </c>
      <c r="H29" s="64"/>
      <c r="I29" s="64">
        <v>0.25800000000000001</v>
      </c>
      <c r="J29" s="64"/>
      <c r="K29" s="64"/>
      <c r="L29" s="64"/>
      <c r="N29" s="67">
        <v>0.41299999999999998</v>
      </c>
      <c r="O29" s="67"/>
      <c r="P29" s="67">
        <v>0.41899999999999998</v>
      </c>
      <c r="Q29" s="67"/>
      <c r="U29" s="64">
        <v>0.25</v>
      </c>
      <c r="V29" s="64"/>
      <c r="W29" s="64">
        <v>0.248</v>
      </c>
      <c r="X29" s="64"/>
    </row>
    <row r="30" spans="5:24" x14ac:dyDescent="0.3">
      <c r="F30" s="79" t="s">
        <v>9</v>
      </c>
      <c r="G30" s="64">
        <v>0.251</v>
      </c>
      <c r="H30" s="64"/>
      <c r="I30" s="64">
        <v>0.246</v>
      </c>
      <c r="J30" s="64"/>
      <c r="K30" s="64"/>
      <c r="L30" s="64"/>
      <c r="N30" s="70">
        <v>0.216</v>
      </c>
      <c r="O30" s="70"/>
      <c r="P30" s="70">
        <v>0.19700000000000001</v>
      </c>
      <c r="Q30" s="70"/>
      <c r="U30" s="64">
        <v>0.253</v>
      </c>
      <c r="V30" s="64"/>
      <c r="W30" s="64">
        <v>0.249</v>
      </c>
      <c r="X30" s="64"/>
    </row>
    <row r="31" spans="5:24" x14ac:dyDescent="0.3">
      <c r="G31" s="64">
        <v>0.16500000000000001</v>
      </c>
      <c r="H31" s="64"/>
      <c r="I31" s="64">
        <v>0.156</v>
      </c>
      <c r="J31" s="64"/>
      <c r="K31" s="64"/>
      <c r="L31" s="64"/>
      <c r="N31" s="70">
        <v>0.158</v>
      </c>
      <c r="O31" s="70"/>
      <c r="P31" s="70">
        <v>0.115</v>
      </c>
      <c r="Q31" s="70"/>
      <c r="U31" s="64">
        <v>0.16500000000000001</v>
      </c>
      <c r="V31" s="64"/>
      <c r="W31" s="64">
        <v>0.159</v>
      </c>
      <c r="X31" s="64"/>
    </row>
    <row r="32" spans="5:24" x14ac:dyDescent="0.3">
      <c r="G32" s="64">
        <v>0.10199999999999999</v>
      </c>
      <c r="H32" s="64"/>
      <c r="I32" s="64">
        <v>0.108</v>
      </c>
      <c r="J32" s="64"/>
      <c r="K32" s="64"/>
      <c r="L32" s="64"/>
      <c r="N32" s="72" t="s">
        <v>42</v>
      </c>
      <c r="O32" s="72"/>
      <c r="P32" s="72" t="s">
        <v>42</v>
      </c>
      <c r="Q32" s="72"/>
      <c r="U32" s="64">
        <v>0.10299999999999999</v>
      </c>
      <c r="V32" s="64"/>
      <c r="W32" s="64">
        <v>0.11</v>
      </c>
      <c r="X32" s="64"/>
    </row>
    <row r="33" spans="6:24" x14ac:dyDescent="0.3">
      <c r="G33" s="64">
        <v>9.1999999999999998E-2</v>
      </c>
      <c r="H33" s="64"/>
      <c r="I33" s="64">
        <v>6.0999999999999999E-2</v>
      </c>
      <c r="J33" s="64"/>
      <c r="K33" s="64"/>
      <c r="L33" s="64"/>
      <c r="N33" s="72" t="s">
        <v>42</v>
      </c>
      <c r="O33" s="72"/>
      <c r="P33" s="72" t="s">
        <v>42</v>
      </c>
      <c r="Q33" s="72"/>
      <c r="U33" s="64">
        <v>9.5000000000000001E-2</v>
      </c>
      <c r="V33" s="64"/>
      <c r="W33" s="64">
        <v>0.06</v>
      </c>
      <c r="X33" s="64"/>
    </row>
    <row r="34" spans="6:24" x14ac:dyDescent="0.3">
      <c r="G34" s="64">
        <v>4.9000000000000002E-2</v>
      </c>
      <c r="H34" s="64"/>
      <c r="I34" s="64">
        <v>3.5999999999999997E-2</v>
      </c>
      <c r="J34" s="64"/>
      <c r="K34" s="64"/>
      <c r="L34" s="64"/>
      <c r="N34" s="72" t="s">
        <v>42</v>
      </c>
      <c r="O34" s="72"/>
      <c r="P34" s="72" t="s">
        <v>42</v>
      </c>
      <c r="Q34" s="72"/>
      <c r="U34" s="64">
        <v>0.05</v>
      </c>
      <c r="V34" s="64"/>
      <c r="W34" s="64">
        <v>3.6999999999999998E-2</v>
      </c>
      <c r="X34" s="64"/>
    </row>
    <row r="35" spans="6:24" x14ac:dyDescent="0.3">
      <c r="G35" s="64">
        <v>0.08</v>
      </c>
      <c r="H35" s="64"/>
      <c r="I35" s="64">
        <v>8.5000000000000006E-2</v>
      </c>
      <c r="J35" s="64"/>
      <c r="K35" s="64"/>
      <c r="L35" s="64"/>
      <c r="N35" s="72" t="s">
        <v>42</v>
      </c>
      <c r="O35" s="72"/>
      <c r="P35" s="72" t="s">
        <v>42</v>
      </c>
      <c r="Q35" s="72"/>
      <c r="U35" s="64">
        <v>8.3000000000000004E-2</v>
      </c>
      <c r="V35" s="64"/>
      <c r="W35" s="64">
        <v>8.6999999999999994E-2</v>
      </c>
      <c r="X35" s="64"/>
    </row>
    <row r="38" spans="6:24" x14ac:dyDescent="0.3">
      <c r="I38" s="64">
        <v>7.4999999999999997E-2</v>
      </c>
      <c r="J38" s="64"/>
      <c r="P38" s="70">
        <v>0.13300000000000001</v>
      </c>
      <c r="Q38" s="70"/>
      <c r="W38" s="64">
        <v>6.9000000000000006E-2</v>
      </c>
      <c r="X38" s="64"/>
    </row>
    <row r="39" spans="6:24" x14ac:dyDescent="0.3">
      <c r="G39" s="64">
        <v>0.32100000000000001</v>
      </c>
      <c r="H39" s="64"/>
      <c r="I39" s="64">
        <v>0.31900000000000001</v>
      </c>
      <c r="J39" s="64"/>
      <c r="N39" s="67">
        <v>0.378</v>
      </c>
      <c r="O39" s="67"/>
      <c r="P39" s="67">
        <v>0.36899999999999999</v>
      </c>
      <c r="Q39" s="67"/>
      <c r="U39" s="64">
        <v>0.315</v>
      </c>
      <c r="V39" s="64"/>
      <c r="W39" s="64">
        <v>0.314</v>
      </c>
      <c r="X39" s="64"/>
    </row>
    <row r="40" spans="6:24" x14ac:dyDescent="0.3">
      <c r="F40" s="79" t="s">
        <v>20</v>
      </c>
      <c r="G40" s="64">
        <v>0.28899999999999998</v>
      </c>
      <c r="H40" s="64"/>
      <c r="I40" s="64">
        <v>0.27600000000000002</v>
      </c>
      <c r="J40" s="64"/>
      <c r="N40" s="67">
        <v>0.28399999999999997</v>
      </c>
      <c r="O40" s="67"/>
      <c r="P40" s="67">
        <v>0.214</v>
      </c>
      <c r="Q40" s="67"/>
      <c r="U40" s="64">
        <v>0.28899999999999998</v>
      </c>
      <c r="V40" s="64"/>
      <c r="W40" s="64">
        <v>0.28299999999999997</v>
      </c>
      <c r="X40" s="64"/>
    </row>
    <row r="41" spans="6:24" x14ac:dyDescent="0.3">
      <c r="G41" s="64">
        <v>0.19400000000000001</v>
      </c>
      <c r="H41" s="64"/>
      <c r="I41" s="64">
        <v>0.154</v>
      </c>
      <c r="J41" s="64"/>
      <c r="N41" s="70">
        <v>0.17</v>
      </c>
      <c r="O41" s="70"/>
      <c r="P41" s="70">
        <v>0.121</v>
      </c>
      <c r="Q41" s="70"/>
      <c r="U41" s="64">
        <v>0.19700000000000001</v>
      </c>
      <c r="V41" s="64"/>
      <c r="W41" s="64">
        <v>0.158</v>
      </c>
      <c r="X41" s="64"/>
    </row>
    <row r="42" spans="6:24" x14ac:dyDescent="0.3">
      <c r="G42" s="64">
        <v>9.0999999999999998E-2</v>
      </c>
      <c r="H42" s="64"/>
      <c r="I42" s="64">
        <v>8.3000000000000004E-2</v>
      </c>
      <c r="J42" s="64"/>
      <c r="N42" s="70">
        <v>8.5000000000000006E-2</v>
      </c>
      <c r="O42" s="70"/>
      <c r="P42" s="70">
        <v>0.107</v>
      </c>
      <c r="Q42" s="70"/>
      <c r="U42" s="64">
        <v>9.1999999999999998E-2</v>
      </c>
      <c r="V42" s="64"/>
      <c r="W42" s="64">
        <v>8.1000000000000003E-2</v>
      </c>
      <c r="X42" s="64"/>
    </row>
    <row r="43" spans="6:24" x14ac:dyDescent="0.3">
      <c r="G43" s="64">
        <v>5.8999999999999997E-2</v>
      </c>
      <c r="H43" s="64"/>
      <c r="I43" s="64">
        <v>4.9000000000000002E-2</v>
      </c>
      <c r="J43" s="64"/>
      <c r="N43" s="70">
        <v>6.5000000000000002E-2</v>
      </c>
      <c r="O43" s="70"/>
      <c r="P43" s="72" t="s">
        <v>42</v>
      </c>
      <c r="Q43" s="72"/>
      <c r="U43" s="64">
        <v>5.8000000000000003E-2</v>
      </c>
      <c r="V43" s="64"/>
      <c r="W43" s="64">
        <v>4.9000000000000002E-2</v>
      </c>
      <c r="X43" s="64"/>
    </row>
    <row r="44" spans="6:24" x14ac:dyDescent="0.3">
      <c r="G44" s="68">
        <v>2.5000000000000001E-2</v>
      </c>
      <c r="H44" s="68"/>
      <c r="I44" s="68">
        <v>0.02</v>
      </c>
      <c r="J44" s="68"/>
      <c r="N44" s="71" t="s">
        <v>42</v>
      </c>
      <c r="O44" s="71"/>
      <c r="P44" s="71" t="s">
        <v>42</v>
      </c>
      <c r="Q44" s="71"/>
      <c r="U44" s="68">
        <v>2.7E-2</v>
      </c>
      <c r="V44" s="68"/>
      <c r="W44" s="68">
        <v>2.1999999999999999E-2</v>
      </c>
      <c r="X44" s="68"/>
    </row>
    <row r="45" spans="6:24" x14ac:dyDescent="0.3">
      <c r="G45" s="69">
        <v>2.1000000000000001E-2</v>
      </c>
      <c r="H45" s="69"/>
      <c r="I45" s="69">
        <v>2.4E-2</v>
      </c>
      <c r="J45" s="69"/>
      <c r="N45" s="76" t="s">
        <v>42</v>
      </c>
      <c r="O45" s="76"/>
      <c r="P45" s="76" t="s">
        <v>42</v>
      </c>
      <c r="Q45" s="76"/>
      <c r="U45" s="69">
        <v>2.1999999999999999E-2</v>
      </c>
      <c r="V45" s="69"/>
      <c r="W45" s="69">
        <v>2.5000000000000001E-2</v>
      </c>
      <c r="X45" s="69"/>
    </row>
    <row r="53" spans="6:33" ht="14.5" thickBot="1" x14ac:dyDescent="0.35">
      <c r="G53" s="55" t="s">
        <v>1</v>
      </c>
      <c r="H53" s="56"/>
      <c r="I53" s="56"/>
      <c r="J53" s="56"/>
      <c r="K53" s="56"/>
      <c r="L53" s="56"/>
      <c r="M53" s="56"/>
      <c r="N53" s="56"/>
      <c r="O53" s="57"/>
      <c r="P53" s="55" t="s">
        <v>9</v>
      </c>
      <c r="Q53" s="56"/>
      <c r="R53" s="56"/>
      <c r="S53" s="56"/>
      <c r="T53" s="56"/>
      <c r="U53" s="56"/>
      <c r="V53" s="56"/>
      <c r="W53" s="56"/>
      <c r="X53" s="56"/>
      <c r="Y53" s="56" t="s">
        <v>20</v>
      </c>
      <c r="Z53" s="56"/>
      <c r="AA53" s="56"/>
      <c r="AB53" s="56"/>
      <c r="AC53" s="56"/>
      <c r="AD53" s="56"/>
      <c r="AE53" s="56"/>
      <c r="AF53" s="56"/>
      <c r="AG53" s="56"/>
    </row>
    <row r="54" spans="6:33" ht="14.5" thickBot="1" x14ac:dyDescent="0.35">
      <c r="G54" s="51" t="s">
        <v>1</v>
      </c>
      <c r="H54" s="51" t="s">
        <v>45</v>
      </c>
      <c r="I54" s="51" t="s">
        <v>32</v>
      </c>
      <c r="J54" s="51" t="s">
        <v>46</v>
      </c>
      <c r="K54" s="51" t="s">
        <v>47</v>
      </c>
      <c r="L54" s="51" t="s">
        <v>48</v>
      </c>
      <c r="M54" s="51" t="s">
        <v>49</v>
      </c>
      <c r="N54" s="51" t="s">
        <v>37</v>
      </c>
      <c r="O54" s="51" t="s">
        <v>38</v>
      </c>
      <c r="P54" s="51" t="s">
        <v>1</v>
      </c>
      <c r="Q54" s="51" t="s">
        <v>45</v>
      </c>
      <c r="R54" s="51" t="s">
        <v>32</v>
      </c>
      <c r="S54" s="51" t="s">
        <v>46</v>
      </c>
      <c r="T54" s="51" t="s">
        <v>47</v>
      </c>
      <c r="U54" s="51" t="s">
        <v>48</v>
      </c>
      <c r="V54" s="51" t="s">
        <v>49</v>
      </c>
      <c r="W54" s="51" t="s">
        <v>37</v>
      </c>
      <c r="X54" s="51" t="s">
        <v>38</v>
      </c>
      <c r="Y54" s="51" t="s">
        <v>1</v>
      </c>
      <c r="Z54" s="51" t="s">
        <v>45</v>
      </c>
      <c r="AA54" s="51" t="s">
        <v>32</v>
      </c>
      <c r="AB54" s="51" t="s">
        <v>46</v>
      </c>
      <c r="AC54" s="51" t="s">
        <v>47</v>
      </c>
      <c r="AD54" s="51" t="s">
        <v>48</v>
      </c>
      <c r="AE54" s="51" t="s">
        <v>49</v>
      </c>
      <c r="AF54" s="51" t="s">
        <v>37</v>
      </c>
      <c r="AG54" s="52" t="s">
        <v>38</v>
      </c>
    </row>
    <row r="56" spans="6:33" ht="20" x14ac:dyDescent="0.3">
      <c r="F56" s="58" t="s">
        <v>0</v>
      </c>
    </row>
    <row r="57" spans="6:33" x14ac:dyDescent="0.3">
      <c r="F57" s="62" t="s">
        <v>1</v>
      </c>
      <c r="G57" s="64">
        <v>1</v>
      </c>
      <c r="H57" s="64">
        <v>6.2E-2</v>
      </c>
      <c r="I57" s="64">
        <v>0.28899999999999998</v>
      </c>
      <c r="J57" s="64">
        <v>0.26100000000000001</v>
      </c>
      <c r="K57" s="64">
        <v>0.155</v>
      </c>
      <c r="L57" s="64">
        <v>9.6000000000000002E-2</v>
      </c>
      <c r="M57" s="64">
        <v>5.5E-2</v>
      </c>
      <c r="N57" s="64">
        <v>2.8000000000000001E-2</v>
      </c>
      <c r="O57" s="64">
        <v>5.3999999999999999E-2</v>
      </c>
      <c r="P57" s="64">
        <v>1</v>
      </c>
      <c r="Q57" s="64">
        <v>0.05</v>
      </c>
      <c r="R57" s="64">
        <v>0.25800000000000001</v>
      </c>
      <c r="S57" s="64">
        <v>0.246</v>
      </c>
      <c r="T57" s="64">
        <v>0.156</v>
      </c>
      <c r="U57" s="64">
        <v>0.108</v>
      </c>
      <c r="V57" s="64">
        <v>6.0999999999999999E-2</v>
      </c>
      <c r="W57" s="64">
        <v>3.5999999999999997E-2</v>
      </c>
      <c r="X57" s="64">
        <v>8.5000000000000006E-2</v>
      </c>
      <c r="Y57" s="64">
        <v>1</v>
      </c>
      <c r="Z57" s="64">
        <v>7.4999999999999997E-2</v>
      </c>
      <c r="AA57" s="64">
        <v>0.31900000000000001</v>
      </c>
      <c r="AB57" s="64">
        <v>0.27600000000000002</v>
      </c>
      <c r="AC57" s="64">
        <v>0.154</v>
      </c>
      <c r="AD57" s="64">
        <v>8.3000000000000004E-2</v>
      </c>
      <c r="AE57" s="64">
        <v>4.9000000000000002E-2</v>
      </c>
      <c r="AF57" s="68">
        <v>0.02</v>
      </c>
      <c r="AG57" s="69">
        <v>2.4E-2</v>
      </c>
    </row>
    <row r="58" spans="6:33" x14ac:dyDescent="0.3">
      <c r="F58" s="62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8"/>
      <c r="AG58" s="69"/>
    </row>
    <row r="59" spans="6:33" x14ac:dyDescent="0.3">
      <c r="F59" s="62">
        <v>1</v>
      </c>
      <c r="G59" s="67">
        <v>1</v>
      </c>
      <c r="H59" s="70">
        <v>0.104</v>
      </c>
      <c r="I59" s="67">
        <v>0.38800000000000001</v>
      </c>
      <c r="J59" s="67">
        <v>0.20699999999999999</v>
      </c>
      <c r="K59" s="70">
        <v>0.11799999999999999</v>
      </c>
      <c r="L59" s="70">
        <v>9.2999999999999999E-2</v>
      </c>
      <c r="M59" s="70">
        <v>5.8000000000000003E-2</v>
      </c>
      <c r="N59" s="72" t="s">
        <v>42</v>
      </c>
      <c r="O59" s="72" t="s">
        <v>42</v>
      </c>
      <c r="P59" s="67">
        <v>1</v>
      </c>
      <c r="Q59" s="72" t="s">
        <v>42</v>
      </c>
      <c r="R59" s="67">
        <v>0.41899999999999998</v>
      </c>
      <c r="S59" s="70">
        <v>0.19700000000000001</v>
      </c>
      <c r="T59" s="70">
        <v>0.115</v>
      </c>
      <c r="U59" s="72" t="s">
        <v>42</v>
      </c>
      <c r="V59" s="72" t="s">
        <v>42</v>
      </c>
      <c r="W59" s="72" t="s">
        <v>42</v>
      </c>
      <c r="X59" s="72" t="s">
        <v>42</v>
      </c>
      <c r="Y59" s="67">
        <v>1</v>
      </c>
      <c r="Z59" s="70">
        <v>0.13300000000000001</v>
      </c>
      <c r="AA59" s="67">
        <v>0.36899999999999999</v>
      </c>
      <c r="AB59" s="67">
        <v>0.214</v>
      </c>
      <c r="AC59" s="70">
        <v>0.121</v>
      </c>
      <c r="AD59" s="70">
        <v>0.107</v>
      </c>
      <c r="AE59" s="72" t="s">
        <v>42</v>
      </c>
      <c r="AF59" s="71" t="s">
        <v>42</v>
      </c>
      <c r="AG59" s="76" t="s">
        <v>42</v>
      </c>
    </row>
    <row r="60" spans="6:33" x14ac:dyDescent="0.3">
      <c r="F60" s="62"/>
      <c r="G60" s="67"/>
      <c r="H60" s="70"/>
      <c r="I60" s="67"/>
      <c r="J60" s="67"/>
      <c r="K60" s="70"/>
      <c r="L60" s="70"/>
      <c r="M60" s="70"/>
      <c r="N60" s="72"/>
      <c r="O60" s="72"/>
      <c r="P60" s="67"/>
      <c r="Q60" s="72"/>
      <c r="R60" s="67"/>
      <c r="S60" s="70"/>
      <c r="T60" s="70"/>
      <c r="U60" s="72"/>
      <c r="V60" s="72"/>
      <c r="W60" s="72"/>
      <c r="X60" s="72"/>
      <c r="Y60" s="67"/>
      <c r="Z60" s="70"/>
      <c r="AA60" s="67"/>
      <c r="AB60" s="67"/>
      <c r="AC60" s="70"/>
      <c r="AD60" s="70"/>
      <c r="AE60" s="72"/>
      <c r="AF60" s="71"/>
      <c r="AG60" s="76"/>
    </row>
    <row r="61" spans="6:33" x14ac:dyDescent="0.3">
      <c r="F61" s="62">
        <v>2</v>
      </c>
      <c r="G61" s="64">
        <v>1</v>
      </c>
      <c r="H61" s="64">
        <v>5.8999999999999997E-2</v>
      </c>
      <c r="I61" s="64">
        <v>0.28000000000000003</v>
      </c>
      <c r="J61" s="64">
        <v>0.26600000000000001</v>
      </c>
      <c r="K61" s="64">
        <v>0.158</v>
      </c>
      <c r="L61" s="64">
        <v>9.6000000000000002E-2</v>
      </c>
      <c r="M61" s="64">
        <v>5.5E-2</v>
      </c>
      <c r="N61" s="64">
        <v>0.03</v>
      </c>
      <c r="O61" s="64">
        <v>5.7000000000000002E-2</v>
      </c>
      <c r="P61" s="64">
        <v>1</v>
      </c>
      <c r="Q61" s="64">
        <v>4.9000000000000002E-2</v>
      </c>
      <c r="R61" s="64">
        <v>0.248</v>
      </c>
      <c r="S61" s="64">
        <v>0.249</v>
      </c>
      <c r="T61" s="64">
        <v>0.159</v>
      </c>
      <c r="U61" s="64">
        <v>0.11</v>
      </c>
      <c r="V61" s="64">
        <v>0.06</v>
      </c>
      <c r="W61" s="64">
        <v>3.6999999999999998E-2</v>
      </c>
      <c r="X61" s="64">
        <v>8.6999999999999994E-2</v>
      </c>
      <c r="Y61" s="64">
        <v>1</v>
      </c>
      <c r="Z61" s="64">
        <v>6.9000000000000006E-2</v>
      </c>
      <c r="AA61" s="64">
        <v>0.314</v>
      </c>
      <c r="AB61" s="64">
        <v>0.28299999999999997</v>
      </c>
      <c r="AC61" s="64">
        <v>0.158</v>
      </c>
      <c r="AD61" s="64">
        <v>8.1000000000000003E-2</v>
      </c>
      <c r="AE61" s="64">
        <v>4.9000000000000002E-2</v>
      </c>
      <c r="AF61" s="68">
        <v>2.1999999999999999E-2</v>
      </c>
      <c r="AG61" s="69">
        <v>2.5000000000000001E-2</v>
      </c>
    </row>
    <row r="62" spans="6:33" ht="14.5" thickBot="1" x14ac:dyDescent="0.35">
      <c r="F62" s="62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8"/>
      <c r="AG62" s="69"/>
    </row>
    <row r="63" spans="6:33" ht="30" x14ac:dyDescent="0.3">
      <c r="F63" s="73" t="s">
        <v>43</v>
      </c>
    </row>
    <row r="64" spans="6:33" ht="14.5" thickBot="1" x14ac:dyDescent="0.35">
      <c r="F64" s="74">
        <v>1</v>
      </c>
    </row>
    <row r="65" spans="6:17" ht="30" x14ac:dyDescent="0.3">
      <c r="F65" s="73" t="s">
        <v>44</v>
      </c>
    </row>
    <row r="77" spans="6:17" x14ac:dyDescent="0.3">
      <c r="L77" s="64">
        <v>7.4999999999999997E-2</v>
      </c>
      <c r="M77" s="64"/>
      <c r="N77" s="70">
        <v>0.13300000000000001</v>
      </c>
      <c r="O77" s="70"/>
      <c r="P77" s="64">
        <v>6.9000000000000006E-2</v>
      </c>
      <c r="Q77" s="64"/>
    </row>
    <row r="78" spans="6:17" x14ac:dyDescent="0.3">
      <c r="L78" s="64">
        <v>0.31900000000000001</v>
      </c>
      <c r="M78" s="64"/>
      <c r="N78" s="67">
        <v>0.36899999999999999</v>
      </c>
      <c r="O78" s="67"/>
      <c r="P78" s="64">
        <v>0.314</v>
      </c>
      <c r="Q78" s="64"/>
    </row>
    <row r="79" spans="6:17" x14ac:dyDescent="0.3">
      <c r="L79" s="64">
        <v>0.27600000000000002</v>
      </c>
      <c r="M79" s="64"/>
      <c r="N79" s="67">
        <v>0.214</v>
      </c>
      <c r="O79" s="67"/>
      <c r="P79" s="64">
        <v>0.28299999999999997</v>
      </c>
      <c r="Q79" s="64"/>
    </row>
    <row r="80" spans="6:17" x14ac:dyDescent="0.3">
      <c r="L80" s="64">
        <v>0.154</v>
      </c>
      <c r="M80" s="64"/>
      <c r="N80" s="70">
        <v>0.121</v>
      </c>
      <c r="O80" s="70"/>
      <c r="P80" s="64">
        <v>0.158</v>
      </c>
      <c r="Q80" s="64"/>
    </row>
    <row r="81" spans="12:17" x14ac:dyDescent="0.3">
      <c r="L81" s="64">
        <v>8.3000000000000004E-2</v>
      </c>
      <c r="M81" s="64"/>
      <c r="N81" s="70">
        <v>0.107</v>
      </c>
      <c r="O81" s="70"/>
      <c r="P81" s="64">
        <v>8.1000000000000003E-2</v>
      </c>
      <c r="Q81" s="64"/>
    </row>
    <row r="82" spans="12:17" x14ac:dyDescent="0.3">
      <c r="L82" s="64">
        <v>4.9000000000000002E-2</v>
      </c>
      <c r="M82" s="64"/>
      <c r="N82" s="72" t="s">
        <v>42</v>
      </c>
      <c r="O82" s="72"/>
      <c r="P82" s="64">
        <v>4.9000000000000002E-2</v>
      </c>
      <c r="Q82" s="64"/>
    </row>
    <row r="83" spans="12:17" x14ac:dyDescent="0.3">
      <c r="L83" s="68">
        <v>0.02</v>
      </c>
      <c r="M83" s="68"/>
      <c r="N83" s="71" t="s">
        <v>42</v>
      </c>
      <c r="O83" s="71"/>
      <c r="P83" s="68">
        <v>2.1999999999999999E-2</v>
      </c>
      <c r="Q83" s="68"/>
    </row>
    <row r="84" spans="12:17" x14ac:dyDescent="0.3">
      <c r="L84" s="69">
        <v>2.4E-2</v>
      </c>
      <c r="M84" s="69"/>
      <c r="N84" s="76" t="s">
        <v>42</v>
      </c>
      <c r="O84" s="76"/>
      <c r="P84" s="69">
        <v>2.5000000000000001E-2</v>
      </c>
      <c r="Q84" s="69"/>
    </row>
  </sheetData>
  <mergeCells count="326">
    <mergeCell ref="I44:J44"/>
    <mergeCell ref="P44:Q44"/>
    <mergeCell ref="W44:X44"/>
    <mergeCell ref="I45:J45"/>
    <mergeCell ref="P45:Q45"/>
    <mergeCell ref="W45:X45"/>
    <mergeCell ref="I42:J42"/>
    <mergeCell ref="P42:Q42"/>
    <mergeCell ref="W42:X42"/>
    <mergeCell ref="I43:J43"/>
    <mergeCell ref="P43:Q43"/>
    <mergeCell ref="W43:X43"/>
    <mergeCell ref="I40:J40"/>
    <mergeCell ref="P40:Q40"/>
    <mergeCell ref="W40:X40"/>
    <mergeCell ref="I41:J41"/>
    <mergeCell ref="P41:Q41"/>
    <mergeCell ref="W41:X41"/>
    <mergeCell ref="I38:J38"/>
    <mergeCell ref="P38:Q38"/>
    <mergeCell ref="W38:X38"/>
    <mergeCell ref="I39:J39"/>
    <mergeCell ref="P39:Q39"/>
    <mergeCell ref="W39:X39"/>
    <mergeCell ref="L83:M83"/>
    <mergeCell ref="N83:O83"/>
    <mergeCell ref="P83:Q83"/>
    <mergeCell ref="L84:M84"/>
    <mergeCell ref="N84:O84"/>
    <mergeCell ref="P84:Q84"/>
    <mergeCell ref="L81:M81"/>
    <mergeCell ref="N81:O81"/>
    <mergeCell ref="P81:Q81"/>
    <mergeCell ref="L82:M82"/>
    <mergeCell ref="N82:O82"/>
    <mergeCell ref="P82:Q82"/>
    <mergeCell ref="L79:M79"/>
    <mergeCell ref="N79:O79"/>
    <mergeCell ref="P79:Q79"/>
    <mergeCell ref="L80:M80"/>
    <mergeCell ref="N80:O80"/>
    <mergeCell ref="P80:Q80"/>
    <mergeCell ref="L77:M77"/>
    <mergeCell ref="N77:O77"/>
    <mergeCell ref="P77:Q77"/>
    <mergeCell ref="L78:M78"/>
    <mergeCell ref="N78:O78"/>
    <mergeCell ref="P78:Q78"/>
    <mergeCell ref="I34:J34"/>
    <mergeCell ref="P34:Q34"/>
    <mergeCell ref="W34:X34"/>
    <mergeCell ref="I35:J35"/>
    <mergeCell ref="P35:Q35"/>
    <mergeCell ref="W35:X35"/>
    <mergeCell ref="I32:J32"/>
    <mergeCell ref="P32:Q32"/>
    <mergeCell ref="W32:X32"/>
    <mergeCell ref="I33:J33"/>
    <mergeCell ref="P33:Q33"/>
    <mergeCell ref="W33:X33"/>
    <mergeCell ref="I30:J30"/>
    <mergeCell ref="P30:Q30"/>
    <mergeCell ref="W30:X30"/>
    <mergeCell ref="I31:J31"/>
    <mergeCell ref="P31:Q31"/>
    <mergeCell ref="W31:X31"/>
    <mergeCell ref="I28:J28"/>
    <mergeCell ref="P28:Q28"/>
    <mergeCell ref="W28:X28"/>
    <mergeCell ref="I29:J29"/>
    <mergeCell ref="P29:Q29"/>
    <mergeCell ref="W29:X29"/>
    <mergeCell ref="I24:J24"/>
    <mergeCell ref="P24:Q24"/>
    <mergeCell ref="W24:X24"/>
    <mergeCell ref="I25:J25"/>
    <mergeCell ref="P25:Q25"/>
    <mergeCell ref="W25:X25"/>
    <mergeCell ref="I22:J22"/>
    <mergeCell ref="P22:Q22"/>
    <mergeCell ref="W22:X22"/>
    <mergeCell ref="I23:J23"/>
    <mergeCell ref="P23:Q23"/>
    <mergeCell ref="W23:X23"/>
    <mergeCell ref="I20:J20"/>
    <mergeCell ref="P20:Q20"/>
    <mergeCell ref="W20:X20"/>
    <mergeCell ref="I21:J21"/>
    <mergeCell ref="P21:Q21"/>
    <mergeCell ref="W21:X21"/>
    <mergeCell ref="I18:J18"/>
    <mergeCell ref="P18:Q18"/>
    <mergeCell ref="W18:X18"/>
    <mergeCell ref="I19:J19"/>
    <mergeCell ref="P19:Q19"/>
    <mergeCell ref="W19:X19"/>
    <mergeCell ref="AG61:AG62"/>
    <mergeCell ref="AA61:AA62"/>
    <mergeCell ref="AB61:AB62"/>
    <mergeCell ref="AC61:AC62"/>
    <mergeCell ref="AD61:AD62"/>
    <mergeCell ref="AE61:AE62"/>
    <mergeCell ref="AF61:AF62"/>
    <mergeCell ref="U61:U62"/>
    <mergeCell ref="V61:V62"/>
    <mergeCell ref="W61:W62"/>
    <mergeCell ref="X61:X62"/>
    <mergeCell ref="Y61:Y62"/>
    <mergeCell ref="Z61:Z62"/>
    <mergeCell ref="O61:O62"/>
    <mergeCell ref="P61:P62"/>
    <mergeCell ref="Q61:Q62"/>
    <mergeCell ref="R61:R62"/>
    <mergeCell ref="S61:S62"/>
    <mergeCell ref="T61:T62"/>
    <mergeCell ref="AG59:AG60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AA59:AA60"/>
    <mergeCell ref="AB59:AB60"/>
    <mergeCell ref="AC59:AC60"/>
    <mergeCell ref="AD59:AD60"/>
    <mergeCell ref="AE59:AE60"/>
    <mergeCell ref="AF59:AF60"/>
    <mergeCell ref="U59:U60"/>
    <mergeCell ref="V59:V60"/>
    <mergeCell ref="W59:W60"/>
    <mergeCell ref="X59:X60"/>
    <mergeCell ref="Y59:Y60"/>
    <mergeCell ref="Z59:Z60"/>
    <mergeCell ref="O59:O60"/>
    <mergeCell ref="P59:P60"/>
    <mergeCell ref="Q59:Q60"/>
    <mergeCell ref="R59:R60"/>
    <mergeCell ref="S59:S60"/>
    <mergeCell ref="T59:T60"/>
    <mergeCell ref="AG57:AG58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AA57:AA58"/>
    <mergeCell ref="AB57:AB58"/>
    <mergeCell ref="AC57:AC58"/>
    <mergeCell ref="AD57:AD58"/>
    <mergeCell ref="AE57:AE58"/>
    <mergeCell ref="AF57:AF58"/>
    <mergeCell ref="U57:U58"/>
    <mergeCell ref="V57:V58"/>
    <mergeCell ref="W57:W58"/>
    <mergeCell ref="X57:X58"/>
    <mergeCell ref="Y57:Y58"/>
    <mergeCell ref="Z57:Z58"/>
    <mergeCell ref="O57:O58"/>
    <mergeCell ref="P57:P58"/>
    <mergeCell ref="Q57:Q58"/>
    <mergeCell ref="R57:R58"/>
    <mergeCell ref="S57:S58"/>
    <mergeCell ref="T57:T58"/>
    <mergeCell ref="Y53:AG53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G45:H45"/>
    <mergeCell ref="N45:O45"/>
    <mergeCell ref="U45:V45"/>
    <mergeCell ref="G53:O53"/>
    <mergeCell ref="P53:X53"/>
    <mergeCell ref="G43:H43"/>
    <mergeCell ref="N43:O43"/>
    <mergeCell ref="U43:V43"/>
    <mergeCell ref="G44:H44"/>
    <mergeCell ref="N44:O44"/>
    <mergeCell ref="U44:V44"/>
    <mergeCell ref="G41:H41"/>
    <mergeCell ref="N41:O41"/>
    <mergeCell ref="U41:V41"/>
    <mergeCell ref="G42:H42"/>
    <mergeCell ref="N42:O42"/>
    <mergeCell ref="U42:V42"/>
    <mergeCell ref="G39:H39"/>
    <mergeCell ref="N39:O39"/>
    <mergeCell ref="U39:V39"/>
    <mergeCell ref="G40:H40"/>
    <mergeCell ref="N40:O40"/>
    <mergeCell ref="U40:V40"/>
    <mergeCell ref="N33:O33"/>
    <mergeCell ref="U33:V33"/>
    <mergeCell ref="N34:O34"/>
    <mergeCell ref="U34:V34"/>
    <mergeCell ref="N35:O35"/>
    <mergeCell ref="U35:V35"/>
    <mergeCell ref="N30:O30"/>
    <mergeCell ref="U30:V30"/>
    <mergeCell ref="N31:O31"/>
    <mergeCell ref="U31:V31"/>
    <mergeCell ref="N32:O32"/>
    <mergeCell ref="U32:V32"/>
    <mergeCell ref="G34:H34"/>
    <mergeCell ref="K34:L34"/>
    <mergeCell ref="G35:H35"/>
    <mergeCell ref="K35:L35"/>
    <mergeCell ref="G32:H32"/>
    <mergeCell ref="K32:L32"/>
    <mergeCell ref="G33:H33"/>
    <mergeCell ref="K33:L33"/>
    <mergeCell ref="G30:H30"/>
    <mergeCell ref="K30:L30"/>
    <mergeCell ref="G31:H31"/>
    <mergeCell ref="K31:L31"/>
    <mergeCell ref="G25:H25"/>
    <mergeCell ref="N25:O25"/>
    <mergeCell ref="U25:V25"/>
    <mergeCell ref="G29:H29"/>
    <mergeCell ref="K29:L29"/>
    <mergeCell ref="N29:O29"/>
    <mergeCell ref="U29:V29"/>
    <mergeCell ref="G23:H23"/>
    <mergeCell ref="N23:O23"/>
    <mergeCell ref="U23:V23"/>
    <mergeCell ref="G24:H24"/>
    <mergeCell ref="N24:O24"/>
    <mergeCell ref="U24:V24"/>
    <mergeCell ref="G21:H21"/>
    <mergeCell ref="N21:O21"/>
    <mergeCell ref="U21:V21"/>
    <mergeCell ref="G22:H22"/>
    <mergeCell ref="N22:O22"/>
    <mergeCell ref="U22:V22"/>
    <mergeCell ref="AC15:AC16"/>
    <mergeCell ref="G19:H19"/>
    <mergeCell ref="N19:O19"/>
    <mergeCell ref="U19:V19"/>
    <mergeCell ref="G20:H20"/>
    <mergeCell ref="N20:O20"/>
    <mergeCell ref="U20:V20"/>
    <mergeCell ref="W15:W16"/>
    <mergeCell ref="X15:X16"/>
    <mergeCell ref="Y15:Y16"/>
    <mergeCell ref="Z15:Z16"/>
    <mergeCell ref="AA15:AA16"/>
    <mergeCell ref="AB15:AB16"/>
    <mergeCell ref="Q15:Q16"/>
    <mergeCell ref="R15:R16"/>
    <mergeCell ref="S15:S16"/>
    <mergeCell ref="T15:T16"/>
    <mergeCell ref="U15:U16"/>
    <mergeCell ref="V15:V16"/>
    <mergeCell ref="K15:K16"/>
    <mergeCell ref="L15:L16"/>
    <mergeCell ref="M15:M16"/>
    <mergeCell ref="N15:N16"/>
    <mergeCell ref="O15:O16"/>
    <mergeCell ref="P15:P16"/>
    <mergeCell ref="Z13:Z14"/>
    <mergeCell ref="AA13:AA14"/>
    <mergeCell ref="AB13:AB14"/>
    <mergeCell ref="AC13:AC14"/>
    <mergeCell ref="G15:G16"/>
    <mergeCell ref="H15:H16"/>
    <mergeCell ref="I15:I16"/>
    <mergeCell ref="J15:J16"/>
    <mergeCell ref="T13:T14"/>
    <mergeCell ref="U13:U14"/>
    <mergeCell ref="V13:V14"/>
    <mergeCell ref="W13:W14"/>
    <mergeCell ref="X13:X14"/>
    <mergeCell ref="Y13:Y14"/>
    <mergeCell ref="N13:N14"/>
    <mergeCell ref="O13:O14"/>
    <mergeCell ref="P13:P14"/>
    <mergeCell ref="Q13:Q14"/>
    <mergeCell ref="R13:R14"/>
    <mergeCell ref="S13:S14"/>
    <mergeCell ref="AC11:AC12"/>
    <mergeCell ref="G13:G14"/>
    <mergeCell ref="H13:H14"/>
    <mergeCell ref="I13:I14"/>
    <mergeCell ref="J13:J14"/>
    <mergeCell ref="K13:K14"/>
    <mergeCell ref="L13:L14"/>
    <mergeCell ref="M13:M14"/>
    <mergeCell ref="W11:W12"/>
    <mergeCell ref="X11:X12"/>
    <mergeCell ref="Y11:Y12"/>
    <mergeCell ref="Z11:Z12"/>
    <mergeCell ref="AA11:AA12"/>
    <mergeCell ref="AB11:AB12"/>
    <mergeCell ref="Q11:Q12"/>
    <mergeCell ref="R11:R12"/>
    <mergeCell ref="S11:S12"/>
    <mergeCell ref="T11:T12"/>
    <mergeCell ref="U11:U12"/>
    <mergeCell ref="V11:V12"/>
    <mergeCell ref="K11:K12"/>
    <mergeCell ref="L11:L12"/>
    <mergeCell ref="M11:M12"/>
    <mergeCell ref="N11:N12"/>
    <mergeCell ref="O11:O12"/>
    <mergeCell ref="P11:P12"/>
    <mergeCell ref="E7:E8"/>
    <mergeCell ref="F7:M7"/>
    <mergeCell ref="N7:U7"/>
    <mergeCell ref="V7:AC7"/>
    <mergeCell ref="G11:G12"/>
    <mergeCell ref="H11:H12"/>
    <mergeCell ref="I11:I12"/>
    <mergeCell ref="J11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C1422</vt:lpstr>
      <vt:lpstr>Sheet1</vt:lpstr>
      <vt:lpstr>Sheet2</vt:lpstr>
      <vt:lpstr>'C1422'!Print_Area</vt:lpstr>
      <vt:lpstr>'C1422'!Print_Titles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Yael Bachar</cp:lastModifiedBy>
  <cp:lastPrinted>2017-10-19T10:00:19Z</cp:lastPrinted>
  <dcterms:created xsi:type="dcterms:W3CDTF">2016-12-27T09:28:49Z</dcterms:created>
  <dcterms:modified xsi:type="dcterms:W3CDTF">2022-08-21T10:38:37Z</dcterms:modified>
</cp:coreProperties>
</file>