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ASKALA\Vitaly\בקשות למידע\המכון הישראלי לדמוקרטיה\489.25 - 2025\"/>
    </mc:Choice>
  </mc:AlternateContent>
  <xr:revisionPtr revIDLastSave="0" documentId="13_ncr:1_{CEF88551-8927-42FF-95FA-2CAED0A7F90D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b0924" sheetId="4" r:id="rId1"/>
  </sheets>
  <calcPr calcId="191029"/>
</workbook>
</file>

<file path=xl/calcChain.xml><?xml version="1.0" encoding="utf-8"?>
<calcChain xmlns="http://schemas.openxmlformats.org/spreadsheetml/2006/main">
  <c r="G80" i="4" l="1"/>
  <c r="G62" i="4"/>
  <c r="G44" i="4"/>
  <c r="G26" i="4"/>
  <c r="G73" i="4" l="1"/>
  <c r="G74" i="4"/>
  <c r="G75" i="4"/>
  <c r="G76" i="4"/>
  <c r="G77" i="4"/>
  <c r="G78" i="4"/>
  <c r="G79" i="4"/>
  <c r="G61" i="4"/>
  <c r="G43" i="4"/>
  <c r="G25" i="4"/>
  <c r="G60" i="4" l="1"/>
  <c r="G42" i="4"/>
  <c r="G24" i="4"/>
  <c r="G59" i="4" l="1"/>
  <c r="G41" i="4"/>
  <c r="G23" i="4"/>
  <c r="G58" i="4" l="1"/>
  <c r="G22" i="4"/>
  <c r="G21" i="4"/>
  <c r="G20" i="4"/>
  <c r="G19" i="4"/>
  <c r="G18" i="4"/>
  <c r="G17" i="4"/>
  <c r="G16" i="4"/>
  <c r="G15" i="4"/>
  <c r="G14" i="4"/>
  <c r="G13" i="4"/>
  <c r="G12" i="4"/>
  <c r="G11" i="4"/>
  <c r="G66" i="4"/>
  <c r="G65" i="4"/>
  <c r="G40" i="4"/>
  <c r="G39" i="4"/>
  <c r="G38" i="4"/>
  <c r="G37" i="4"/>
  <c r="G36" i="4"/>
  <c r="G35" i="4"/>
  <c r="G34" i="4"/>
  <c r="G33" i="4"/>
  <c r="G32" i="4"/>
  <c r="G31" i="4"/>
  <c r="G30" i="4"/>
  <c r="G29" i="4"/>
  <c r="G47" i="4"/>
  <c r="G54" i="4" l="1"/>
  <c r="G57" i="4"/>
  <c r="G56" i="4"/>
  <c r="G52" i="4"/>
  <c r="G72" i="4" l="1"/>
  <c r="G71" i="4"/>
  <c r="G70" i="4"/>
  <c r="G69" i="4"/>
  <c r="G68" i="4"/>
  <c r="G67" i="4"/>
  <c r="G53" i="4"/>
  <c r="G50" i="4"/>
  <c r="G49" i="4"/>
  <c r="G48" i="4"/>
</calcChain>
</file>

<file path=xl/sharedStrings.xml><?xml version="1.0" encoding="utf-8"?>
<sst xmlns="http://schemas.openxmlformats.org/spreadsheetml/2006/main" count="144" uniqueCount="49">
  <si>
    <t>תשע"ו</t>
  </si>
  <si>
    <t>תשע''ה</t>
  </si>
  <si>
    <t>תשע''ד</t>
  </si>
  <si>
    <t>תשע''ג</t>
  </si>
  <si>
    <t>תשע''ב</t>
  </si>
  <si>
    <t>תשע"א</t>
  </si>
  <si>
    <t>תש"ע</t>
  </si>
  <si>
    <t>2015/16</t>
  </si>
  <si>
    <t>2014/15</t>
  </si>
  <si>
    <t>2013/14</t>
  </si>
  <si>
    <t>2012/13</t>
  </si>
  <si>
    <t>2011/12</t>
  </si>
  <si>
    <t>2001/11</t>
  </si>
  <si>
    <t>2009/10</t>
  </si>
  <si>
    <t>תואר ראשון</t>
  </si>
  <si>
    <t>תואר שני</t>
  </si>
  <si>
    <t>תואר שלישי</t>
  </si>
  <si>
    <t>שנה עברית</t>
  </si>
  <si>
    <t>שנה קלנדרית</t>
  </si>
  <si>
    <t xml:space="preserve">סך הכול ישראל
</t>
  </si>
  <si>
    <t>סך הכול</t>
  </si>
  <si>
    <t>לא-חרדים</t>
  </si>
  <si>
    <t>מקור: הלשכה המרכזית לסטטיסטיקה</t>
  </si>
  <si>
    <t>  יהודים ואחרים</t>
  </si>
  <si>
    <t xml:space="preserve">תשע"ז </t>
  </si>
  <si>
    <t>2016/17</t>
  </si>
  <si>
    <t>תשע"ז</t>
  </si>
  <si>
    <t>תשע"ח</t>
  </si>
  <si>
    <t>2017/18</t>
  </si>
  <si>
    <t>2018/19</t>
  </si>
  <si>
    <t>תשע"ט</t>
  </si>
  <si>
    <t>2019/20</t>
  </si>
  <si>
    <t>תש"פ</t>
  </si>
  <si>
    <t>תשפ"א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</si>
  <si>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כולל תלמידי תעודה </t>
    </r>
  </si>
  <si>
    <r>
      <rPr>
        <vertAlign val="superscript"/>
        <sz val="7"/>
        <rFont val="Arial"/>
        <family val="2"/>
      </rPr>
      <t xml:space="preserve">2 </t>
    </r>
    <r>
      <rPr>
        <sz val="7"/>
        <rFont val="Arial"/>
        <family val="2"/>
      </rPr>
      <t xml:space="preserve">הנתונים לתואר שני עד לשנת תשע"ד לא כוללים עשרות בודדים של סטודנטים מהאוניברסיטה הפתוחה </t>
    </r>
  </si>
  <si>
    <t>2020/21</t>
  </si>
  <si>
    <t>תשפ"ב</t>
  </si>
  <si>
    <t>2021/22</t>
  </si>
  <si>
    <t>תשפ"ג</t>
  </si>
  <si>
    <t>2022/23</t>
  </si>
  <si>
    <r>
      <t>סך הכל</t>
    </r>
    <r>
      <rPr>
        <vertAlign val="superscript"/>
        <sz val="8"/>
        <rFont val="Arial"/>
        <family val="2"/>
      </rPr>
      <t>1</t>
    </r>
  </si>
  <si>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משנת תשפ"ג לא נעשה תיקון לפיקוח של משרד החינוך וספירה בוצע לפי פיקוח חרדי בלבד.</t>
    </r>
  </si>
  <si>
    <r>
      <t>חרדים</t>
    </r>
    <r>
      <rPr>
        <sz val="8"/>
        <rFont val="Arial"/>
        <family val="2"/>
      </rPr>
      <t>(3)</t>
    </r>
  </si>
  <si>
    <t>2023/24</t>
  </si>
  <si>
    <t>תשפ"ד</t>
  </si>
  <si>
    <t>תשפ"ה</t>
  </si>
  <si>
    <t>2024/25</t>
  </si>
  <si>
    <r>
      <t>לוח ב/9 - סטודנטים במוסדות להשכלה גבוהה</t>
    </r>
    <r>
      <rPr>
        <b/>
        <sz val="10"/>
        <color indexed="8"/>
        <rFont val="Arial"/>
        <family val="2"/>
      </rPr>
      <t>,
לפי תואר וקבוצת אוכלוסייה, 2024/25-2009/10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</si>
</sst>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General_)"/>
    <numFmt numFmtId="165" formatCode="#,##0\ "/>
    <numFmt numFmtId="166" formatCode="#,##0\ ;\-#,##0\ ;\-\ ;@\ "/>
    <numFmt numFmtId="167" formatCode="#,##0\ \ ;@\ \ "/>
    <numFmt numFmtId="168" formatCode="#.00"/>
    <numFmt numFmtId="169" formatCode="###,###.##"/>
    <numFmt numFmtId="170" formatCode="#."/>
  </numFmts>
  <fonts count="26">
    <font>
      <sz val="10"/>
      <color theme="1"/>
      <name val="Arial"/>
      <family val="2"/>
      <charset val="177"/>
    </font>
    <font>
      <b/>
      <sz val="9"/>
      <name val="Arial"/>
      <family val="2"/>
    </font>
    <font>
      <sz val="12"/>
      <name val="Courier"/>
      <family val="3"/>
      <charset val="177"/>
    </font>
    <font>
      <sz val="7"/>
      <name val="Switzerland"/>
      <family val="2"/>
      <charset val="177"/>
    </font>
    <font>
      <sz val="8"/>
      <name val="Arial"/>
      <family val="2"/>
    </font>
    <font>
      <sz val="7"/>
      <name val="Arial"/>
      <family val="2"/>
    </font>
    <font>
      <b/>
      <sz val="6"/>
      <name val="Arial"/>
      <family val="2"/>
      <charset val="177"/>
    </font>
    <font>
      <b/>
      <sz val="8"/>
      <name val="Arial"/>
      <family val="2"/>
    </font>
    <font>
      <b/>
      <sz val="7"/>
      <name val="Switzerland"/>
      <family val="2"/>
      <charset val="177"/>
    </font>
    <font>
      <b/>
      <sz val="6"/>
      <name val="Switzerland"/>
      <family val="2"/>
      <charset val="177"/>
    </font>
    <font>
      <b/>
      <sz val="9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10"/>
      <name val="Arial"/>
      <family val="2"/>
    </font>
    <font>
      <sz val="6"/>
      <name val="Switzerland"/>
      <family val="2"/>
      <charset val="177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sz val="8"/>
      <color theme="1"/>
      <name val="Arial"/>
      <family val="2"/>
      <charset val="177"/>
    </font>
    <font>
      <b/>
      <sz val="10"/>
      <color theme="1"/>
      <name val="Arial"/>
      <family val="2"/>
    </font>
    <font>
      <b/>
      <sz val="9"/>
      <name val="Arial"/>
      <family val="2"/>
      <scheme val="minor"/>
    </font>
    <font>
      <sz val="8"/>
      <name val="Arial"/>
      <family val="2"/>
      <charset val="177"/>
    </font>
    <font>
      <sz val="12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/>
      <top/>
      <bottom style="hair">
        <color indexed="64"/>
      </bottom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</borders>
  <cellStyleXfs count="21">
    <xf numFmtId="0" fontId="0" fillId="0" borderId="0"/>
    <xf numFmtId="164" fontId="10" fillId="0" borderId="0" applyNumberFormat="0" applyFill="0" applyBorder="0" applyProtection="0">
      <alignment horizontal="center" vertical="center"/>
    </xf>
    <xf numFmtId="164" fontId="3" fillId="0" borderId="0" applyNumberFormat="0" applyFill="0" applyBorder="0" applyProtection="0">
      <alignment horizontal="center" vertical="center"/>
    </xf>
    <xf numFmtId="43" fontId="11" fillId="0" borderId="0" applyFont="0" applyFill="0" applyBorder="0" applyAlignment="0" applyProtection="0"/>
    <xf numFmtId="1" fontId="12" fillId="0" borderId="0">
      <protection locked="0"/>
    </xf>
    <xf numFmtId="168" fontId="12" fillId="0" borderId="0">
      <protection locked="0"/>
    </xf>
    <xf numFmtId="164" fontId="13" fillId="0" borderId="0" applyNumberFormat="0" applyFill="0" applyBorder="0" applyProtection="0">
      <alignment horizontal="center" vertical="center"/>
    </xf>
    <xf numFmtId="169" fontId="8" fillId="0" borderId="0" applyNumberFormat="0" applyFill="0" applyBorder="0" applyProtection="0">
      <alignment horizontal="center" vertical="center"/>
    </xf>
    <xf numFmtId="170" fontId="14" fillId="0" borderId="0">
      <protection locked="0"/>
    </xf>
    <xf numFmtId="170" fontId="14" fillId="0" borderId="0">
      <protection locked="0"/>
    </xf>
    <xf numFmtId="164" fontId="15" fillId="0" borderId="0" applyNumberFormat="0" applyFill="0" applyBorder="0" applyProtection="0">
      <alignment horizontal="center" vertical="center"/>
    </xf>
    <xf numFmtId="164" fontId="10" fillId="0" borderId="0" applyNumberFormat="0" applyFill="0" applyBorder="0" applyProtection="0">
      <alignment horizontal="center" vertical="center"/>
    </xf>
    <xf numFmtId="164" fontId="2" fillId="0" borderId="0"/>
    <xf numFmtId="0" fontId="16" fillId="0" borderId="0"/>
    <xf numFmtId="164" fontId="2" fillId="0" borderId="0" applyProtection="0"/>
    <xf numFmtId="164" fontId="8" fillId="0" borderId="0" applyNumberFormat="0" applyFill="0" applyBorder="0" applyProtection="0">
      <alignment horizontal="center" vertical="center"/>
    </xf>
    <xf numFmtId="164" fontId="17" fillId="0" borderId="0" applyNumberFormat="0" applyFill="0" applyBorder="0" applyProtection="0">
      <alignment horizontal="center" vertical="center"/>
    </xf>
    <xf numFmtId="164" fontId="9" fillId="0" borderId="0" applyNumberFormat="0" applyFill="0" applyBorder="0" applyProtection="0">
      <alignment horizontal="center" vertical="center"/>
    </xf>
    <xf numFmtId="164" fontId="6" fillId="0" borderId="0" applyNumberFormat="0" applyBorder="0" applyAlignment="0">
      <alignment horizontal="left" readingOrder="1"/>
    </xf>
    <xf numFmtId="0" fontId="25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4" fillId="2" borderId="4" xfId="2" applyFont="1" applyFill="1" applyBorder="1" applyAlignment="1" applyProtection="1">
      <alignment horizontal="center"/>
    </xf>
    <xf numFmtId="164" fontId="4" fillId="2" borderId="4" xfId="2" quotePrefix="1" applyFont="1" applyFill="1" applyBorder="1" applyAlignment="1" applyProtection="1">
      <alignment horizontal="center"/>
    </xf>
    <xf numFmtId="164" fontId="4" fillId="2" borderId="3" xfId="2" quotePrefix="1" applyFont="1" applyFill="1" applyBorder="1" applyAlignment="1" applyProtection="1">
      <alignment horizontal="center" readingOrder="2"/>
    </xf>
    <xf numFmtId="164" fontId="4" fillId="2" borderId="5" xfId="2" applyFont="1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166" fontId="21" fillId="0" borderId="4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  <xf numFmtId="164" fontId="5" fillId="2" borderId="0" xfId="14" applyFont="1" applyFill="1" applyAlignment="1" applyProtection="1">
      <alignment horizontal="right" readingOrder="2"/>
    </xf>
    <xf numFmtId="164" fontId="5" fillId="2" borderId="0" xfId="2" applyFont="1" applyFill="1" applyBorder="1" applyAlignment="1" applyProtection="1">
      <alignment horizontal="right" readingOrder="2"/>
    </xf>
    <xf numFmtId="164" fontId="4" fillId="2" borderId="10" xfId="2" applyFont="1" applyFill="1" applyBorder="1" applyAlignment="1" applyProtection="1">
      <alignment horizontal="center" readingOrder="2"/>
    </xf>
    <xf numFmtId="164" fontId="4" fillId="2" borderId="0" xfId="2" quotePrefix="1" applyFont="1" applyFill="1" applyBorder="1" applyAlignment="1" applyProtection="1">
      <alignment horizontal="center"/>
    </xf>
    <xf numFmtId="165" fontId="21" fillId="0" borderId="0" xfId="0" applyNumberFormat="1" applyFont="1" applyAlignment="1">
      <alignment horizontal="center" vertical="center" wrapText="1"/>
    </xf>
    <xf numFmtId="167" fontId="21" fillId="0" borderId="0" xfId="0" applyNumberFormat="1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4" fontId="4" fillId="2" borderId="0" xfId="2" quotePrefix="1" applyFont="1" applyFill="1" applyBorder="1" applyAlignment="1" applyProtection="1">
      <alignment horizontal="center" readingOrder="2"/>
    </xf>
    <xf numFmtId="165" fontId="24" fillId="0" borderId="4" xfId="0" applyNumberFormat="1" applyFont="1" applyBorder="1" applyAlignment="1">
      <alignment horizontal="center" vertical="center" wrapText="1"/>
    </xf>
    <xf numFmtId="165" fontId="7" fillId="2" borderId="4" xfId="18" applyNumberFormat="1" applyFont="1" applyFill="1" applyBorder="1" applyAlignment="1" applyProtection="1">
      <alignment horizontal="right"/>
      <protection locked="0"/>
    </xf>
    <xf numFmtId="165" fontId="7" fillId="2" borderId="4" xfId="18" applyNumberFormat="1" applyFont="1" applyFill="1" applyBorder="1" applyAlignment="1" applyProtection="1">
      <alignment horizontal="center"/>
      <protection locked="0"/>
    </xf>
    <xf numFmtId="166" fontId="0" fillId="0" borderId="9" xfId="0" applyNumberFormat="1" applyBorder="1"/>
    <xf numFmtId="164" fontId="4" fillId="2" borderId="13" xfId="2" quotePrefix="1" applyFont="1" applyFill="1" applyBorder="1" applyAlignment="1" applyProtection="1">
      <alignment horizontal="center"/>
    </xf>
    <xf numFmtId="3" fontId="4" fillId="3" borderId="3" xfId="2" quotePrefix="1" applyNumberFormat="1" applyFont="1" applyFill="1" applyBorder="1" applyAlignment="1" applyProtection="1">
      <alignment horizontal="center" readingOrder="2"/>
    </xf>
    <xf numFmtId="3" fontId="4" fillId="3" borderId="4" xfId="2" quotePrefix="1" applyNumberFormat="1" applyFont="1" applyFill="1" applyBorder="1" applyAlignment="1" applyProtection="1">
      <alignment horizontal="center"/>
    </xf>
    <xf numFmtId="164" fontId="4" fillId="2" borderId="14" xfId="2" quotePrefix="1" applyFont="1" applyFill="1" applyBorder="1" applyAlignment="1" applyProtection="1">
      <alignment horizontal="center"/>
    </xf>
    <xf numFmtId="165" fontId="24" fillId="0" borderId="15" xfId="0" applyNumberFormat="1" applyFont="1" applyBorder="1" applyAlignment="1">
      <alignment horizontal="center" vertical="center" wrapText="1"/>
    </xf>
    <xf numFmtId="164" fontId="4" fillId="2" borderId="16" xfId="2" quotePrefix="1" applyFont="1" applyFill="1" applyBorder="1" applyAlignment="1" applyProtection="1">
      <alignment horizontal="center" readingOrder="2"/>
    </xf>
    <xf numFmtId="164" fontId="4" fillId="2" borderId="15" xfId="2" quotePrefix="1" applyFont="1" applyFill="1" applyBorder="1" applyAlignment="1" applyProtection="1">
      <alignment horizontal="center"/>
    </xf>
    <xf numFmtId="164" fontId="4" fillId="2" borderId="3" xfId="2" applyFont="1" applyFill="1" applyBorder="1" applyAlignment="1" applyProtection="1">
      <alignment horizontal="center" readingOrder="2"/>
    </xf>
    <xf numFmtId="164" fontId="4" fillId="2" borderId="17" xfId="2" quotePrefix="1" applyFont="1" applyFill="1" applyBorder="1" applyAlignment="1" applyProtection="1">
      <alignment horizontal="center"/>
    </xf>
    <xf numFmtId="166" fontId="21" fillId="0" borderId="18" xfId="0" applyNumberFormat="1" applyFont="1" applyBorder="1" applyAlignment="1">
      <alignment horizontal="center" vertical="center" wrapText="1"/>
    </xf>
    <xf numFmtId="164" fontId="4" fillId="2" borderId="19" xfId="2" applyFont="1" applyFill="1" applyBorder="1" applyAlignment="1" applyProtection="1">
      <alignment horizontal="center" readingOrder="2"/>
    </xf>
    <xf numFmtId="165" fontId="21" fillId="0" borderId="20" xfId="0" applyNumberFormat="1" applyFont="1" applyBorder="1" applyAlignment="1">
      <alignment horizontal="center" vertical="center" wrapText="1"/>
    </xf>
    <xf numFmtId="164" fontId="4" fillId="2" borderId="0" xfId="2" applyFont="1" applyFill="1" applyBorder="1" applyAlignment="1" applyProtection="1">
      <alignment horizontal="center"/>
    </xf>
    <xf numFmtId="165" fontId="21" fillId="0" borderId="21" xfId="0" applyNumberFormat="1" applyFont="1" applyBorder="1" applyAlignment="1">
      <alignment horizontal="center" vertical="center" wrapText="1"/>
    </xf>
    <xf numFmtId="166" fontId="21" fillId="0" borderId="21" xfId="0" applyNumberFormat="1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164" fontId="4" fillId="2" borderId="23" xfId="2" quotePrefix="1" applyFont="1" applyFill="1" applyBorder="1" applyAlignment="1" applyProtection="1">
      <alignment horizontal="center" readingOrder="2"/>
    </xf>
    <xf numFmtId="164" fontId="4" fillId="2" borderId="22" xfId="2" applyFont="1" applyFill="1" applyBorder="1" applyAlignment="1" applyProtection="1">
      <alignment horizontal="center"/>
    </xf>
    <xf numFmtId="165" fontId="21" fillId="0" borderId="24" xfId="0" applyNumberFormat="1" applyFont="1" applyBorder="1" applyAlignment="1">
      <alignment horizontal="center" vertical="center" wrapText="1"/>
    </xf>
    <xf numFmtId="164" fontId="4" fillId="2" borderId="25" xfId="2" applyFont="1" applyFill="1" applyBorder="1" applyAlignment="1" applyProtection="1">
      <alignment horizontal="center"/>
    </xf>
    <xf numFmtId="165" fontId="21" fillId="0" borderId="25" xfId="0" applyNumberFormat="1" applyFont="1" applyBorder="1" applyAlignment="1">
      <alignment horizontal="center" vertical="center" wrapText="1"/>
    </xf>
    <xf numFmtId="166" fontId="21" fillId="0" borderId="24" xfId="0" applyNumberFormat="1" applyFont="1" applyBorder="1" applyAlignment="1">
      <alignment horizontal="center" vertical="center" wrapText="1"/>
    </xf>
    <xf numFmtId="0" fontId="0" fillId="0" borderId="0" xfId="0" applyBorder="1"/>
    <xf numFmtId="166" fontId="21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4" fillId="2" borderId="3" xfId="2" applyFont="1" applyFill="1" applyBorder="1" applyAlignment="1" applyProtection="1">
      <alignment horizontal="center" readingOrder="2"/>
    </xf>
    <xf numFmtId="164" fontId="4" fillId="2" borderId="0" xfId="2" applyFont="1" applyFill="1" applyBorder="1" applyAlignment="1" applyProtection="1">
      <alignment horizontal="center" readingOrder="2"/>
    </xf>
  </cellXfs>
  <cellStyles count="21">
    <cellStyle name="Base" xfId="1" xr:uid="{00000000-0005-0000-0000-000000000000}"/>
    <cellStyle name="Col_head" xfId="2" xr:uid="{00000000-0005-0000-0000-000001000000}"/>
    <cellStyle name="Comma 2" xfId="3" xr:uid="{00000000-0005-0000-0000-000002000000}"/>
    <cellStyle name="Comma 2 2" xfId="20" xr:uid="{00000000-0005-0000-0000-000003000000}"/>
    <cellStyle name="Date" xfId="4" xr:uid="{00000000-0005-0000-0000-000004000000}"/>
    <cellStyle name="Fixed" xfId="5" xr:uid="{00000000-0005-0000-0000-000005000000}"/>
    <cellStyle name="Foot" xfId="6" xr:uid="{00000000-0005-0000-0000-000006000000}"/>
    <cellStyle name="Head" xfId="7" xr:uid="{00000000-0005-0000-0000-000007000000}"/>
    <cellStyle name="Heading1" xfId="8" xr:uid="{00000000-0005-0000-0000-000008000000}"/>
    <cellStyle name="Heading2" xfId="9" xr:uid="{00000000-0005-0000-0000-000009000000}"/>
    <cellStyle name="Mida" xfId="10" xr:uid="{00000000-0005-0000-0000-00000A000000}"/>
    <cellStyle name="Name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Normal 4" xfId="19" xr:uid="{00000000-0005-0000-0000-00000F000000}"/>
    <cellStyle name="Normal_st08_38a" xfId="14" xr:uid="{00000000-0005-0000-0000-000010000000}"/>
    <cellStyle name="Sub_head" xfId="15" xr:uid="{00000000-0005-0000-0000-000011000000}"/>
    <cellStyle name="Text" xfId="16" xr:uid="{00000000-0005-0000-0000-000012000000}"/>
    <cellStyle name="Total" xfId="17" xr:uid="{00000000-0005-0000-0000-000013000000}"/>
    <cellStyle name="Total_e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84"/>
  <sheetViews>
    <sheetView showGridLines="0" rightToLeft="1" tabSelected="1" workbookViewId="0">
      <selection sqref="A1:XFD1048576"/>
    </sheetView>
  </sheetViews>
  <sheetFormatPr defaultRowHeight="13.2"/>
  <cols>
    <col min="3" max="7" width="10.6640625" customWidth="1"/>
  </cols>
  <sheetData>
    <row r="4" spans="2:7" ht="12.75" customHeight="1">
      <c r="B4" s="51" t="s">
        <v>48</v>
      </c>
      <c r="C4" s="51"/>
      <c r="D4" s="51"/>
      <c r="E4" s="51"/>
      <c r="F4" s="51"/>
      <c r="G4" s="51"/>
    </row>
    <row r="5" spans="2:7">
      <c r="B5" s="51"/>
      <c r="C5" s="51"/>
      <c r="D5" s="51"/>
      <c r="E5" s="51"/>
      <c r="F5" s="51"/>
      <c r="G5" s="51"/>
    </row>
    <row r="6" spans="2:7" ht="13.8" thickBot="1"/>
    <row r="7" spans="2:7">
      <c r="B7" s="52" t="s">
        <v>17</v>
      </c>
      <c r="C7" s="54" t="s">
        <v>18</v>
      </c>
      <c r="D7" s="56" t="s">
        <v>19</v>
      </c>
      <c r="E7" s="58" t="s">
        <v>23</v>
      </c>
      <c r="F7" s="59"/>
      <c r="G7" s="59"/>
    </row>
    <row r="8" spans="2:7" ht="18.75" customHeight="1" thickBot="1">
      <c r="B8" s="53"/>
      <c r="C8" s="55"/>
      <c r="D8" s="57"/>
      <c r="E8" s="1" t="s">
        <v>20</v>
      </c>
      <c r="F8" s="1" t="s">
        <v>43</v>
      </c>
      <c r="G8" s="2" t="s">
        <v>21</v>
      </c>
    </row>
    <row r="9" spans="2:7" ht="5.7" customHeight="1">
      <c r="B9" s="15"/>
      <c r="C9" s="6"/>
      <c r="D9" s="7"/>
      <c r="E9" s="7"/>
      <c r="F9" s="7"/>
      <c r="G9" s="8"/>
    </row>
    <row r="10" spans="2:7">
      <c r="B10" s="60" t="s">
        <v>41</v>
      </c>
      <c r="C10" s="60"/>
      <c r="D10" s="60"/>
      <c r="E10" s="60"/>
      <c r="F10" s="60"/>
      <c r="G10" s="61"/>
    </row>
    <row r="11" spans="2:7">
      <c r="B11" s="32" t="s">
        <v>6</v>
      </c>
      <c r="C11" s="3" t="s">
        <v>13</v>
      </c>
      <c r="D11" s="9">
        <v>288734</v>
      </c>
      <c r="E11" s="9">
        <v>256952</v>
      </c>
      <c r="F11" s="9">
        <v>4664</v>
      </c>
      <c r="G11" s="10">
        <f>E11-F11</f>
        <v>252288</v>
      </c>
    </row>
    <row r="12" spans="2:7">
      <c r="B12" s="32" t="s">
        <v>5</v>
      </c>
      <c r="C12" s="3" t="s">
        <v>12</v>
      </c>
      <c r="D12" s="9">
        <v>296640</v>
      </c>
      <c r="E12" s="9">
        <v>262190</v>
      </c>
      <c r="F12" s="9">
        <v>5617</v>
      </c>
      <c r="G12" s="10">
        <f t="shared" ref="G12:G26" si="0">E12-F12</f>
        <v>256573</v>
      </c>
    </row>
    <row r="13" spans="2:7">
      <c r="B13" s="32" t="s">
        <v>4</v>
      </c>
      <c r="C13" s="4" t="s">
        <v>11</v>
      </c>
      <c r="D13" s="9">
        <v>302126</v>
      </c>
      <c r="E13" s="9">
        <v>265553</v>
      </c>
      <c r="F13" s="9">
        <v>6861</v>
      </c>
      <c r="G13" s="10">
        <f t="shared" si="0"/>
        <v>258692</v>
      </c>
    </row>
    <row r="14" spans="2:7">
      <c r="B14" s="32" t="s">
        <v>3</v>
      </c>
      <c r="C14" s="4" t="s">
        <v>10</v>
      </c>
      <c r="D14" s="9">
        <v>307960</v>
      </c>
      <c r="E14" s="9">
        <v>268972</v>
      </c>
      <c r="F14" s="9">
        <v>8027</v>
      </c>
      <c r="G14" s="10">
        <f t="shared" si="0"/>
        <v>260945</v>
      </c>
    </row>
    <row r="15" spans="2:7">
      <c r="B15" s="32" t="s">
        <v>2</v>
      </c>
      <c r="C15" s="4" t="s">
        <v>9</v>
      </c>
      <c r="D15" s="11">
        <v>310657</v>
      </c>
      <c r="E15" s="9">
        <v>268625</v>
      </c>
      <c r="F15" s="9">
        <v>9105</v>
      </c>
      <c r="G15" s="10">
        <f t="shared" si="0"/>
        <v>259520</v>
      </c>
    </row>
    <row r="16" spans="2:7">
      <c r="B16" s="32" t="s">
        <v>1</v>
      </c>
      <c r="C16" s="4" t="s">
        <v>8</v>
      </c>
      <c r="D16" s="11">
        <v>309851</v>
      </c>
      <c r="E16" s="9">
        <v>264744</v>
      </c>
      <c r="F16" s="9">
        <v>10068</v>
      </c>
      <c r="G16" s="10">
        <f t="shared" si="0"/>
        <v>254676</v>
      </c>
    </row>
    <row r="17" spans="2:7">
      <c r="B17" s="5" t="s">
        <v>0</v>
      </c>
      <c r="C17" s="4" t="s">
        <v>7</v>
      </c>
      <c r="D17" s="11">
        <v>312377</v>
      </c>
      <c r="E17" s="9">
        <v>264171</v>
      </c>
      <c r="F17" s="9">
        <v>11101</v>
      </c>
      <c r="G17" s="10">
        <f t="shared" si="0"/>
        <v>253070</v>
      </c>
    </row>
    <row r="18" spans="2:7">
      <c r="B18" s="20" t="s">
        <v>24</v>
      </c>
      <c r="C18" s="25" t="s">
        <v>25</v>
      </c>
      <c r="D18" s="21">
        <v>310214</v>
      </c>
      <c r="E18" s="9">
        <v>258898</v>
      </c>
      <c r="F18" s="9">
        <v>10937</v>
      </c>
      <c r="G18" s="10">
        <f t="shared" si="0"/>
        <v>247961</v>
      </c>
    </row>
    <row r="19" spans="2:7">
      <c r="B19" s="20" t="s">
        <v>27</v>
      </c>
      <c r="C19" s="25" t="s">
        <v>28</v>
      </c>
      <c r="D19" s="21">
        <v>312372</v>
      </c>
      <c r="E19" s="9">
        <v>258173</v>
      </c>
      <c r="F19" s="9">
        <v>11618</v>
      </c>
      <c r="G19" s="10">
        <f t="shared" si="0"/>
        <v>246555</v>
      </c>
    </row>
    <row r="20" spans="2:7">
      <c r="B20" s="5" t="s">
        <v>30</v>
      </c>
      <c r="C20" s="4" t="s">
        <v>29</v>
      </c>
      <c r="D20" s="11">
        <v>314700</v>
      </c>
      <c r="E20" s="9">
        <v>257886</v>
      </c>
      <c r="F20" s="9">
        <v>12215</v>
      </c>
      <c r="G20" s="10">
        <f t="shared" si="0"/>
        <v>245671</v>
      </c>
    </row>
    <row r="21" spans="2:7">
      <c r="B21" s="30" t="s">
        <v>32</v>
      </c>
      <c r="C21" s="28" t="s">
        <v>31</v>
      </c>
      <c r="D21" s="29">
        <v>318780</v>
      </c>
      <c r="E21" s="9">
        <v>259509</v>
      </c>
      <c r="F21" s="9">
        <v>12850</v>
      </c>
      <c r="G21" s="10">
        <f t="shared" si="0"/>
        <v>246659</v>
      </c>
    </row>
    <row r="22" spans="2:7">
      <c r="B22" s="5" t="s">
        <v>33</v>
      </c>
      <c r="C22" s="4" t="s">
        <v>36</v>
      </c>
      <c r="D22" s="11">
        <v>342257</v>
      </c>
      <c r="E22" s="9">
        <v>279094</v>
      </c>
      <c r="F22" s="9">
        <v>14678</v>
      </c>
      <c r="G22" s="10">
        <f>E22-F22</f>
        <v>264416</v>
      </c>
    </row>
    <row r="23" spans="2:7">
      <c r="B23" s="5" t="s">
        <v>37</v>
      </c>
      <c r="C23" s="37" t="s">
        <v>38</v>
      </c>
      <c r="D23" s="11">
        <v>343689</v>
      </c>
      <c r="E23" s="9">
        <v>277158</v>
      </c>
      <c r="F23" s="9">
        <v>15634</v>
      </c>
      <c r="G23" s="10">
        <f t="shared" si="0"/>
        <v>261524</v>
      </c>
    </row>
    <row r="24" spans="2:7">
      <c r="B24" s="5" t="s">
        <v>39</v>
      </c>
      <c r="C24" s="37" t="s">
        <v>40</v>
      </c>
      <c r="D24" s="11">
        <v>338310</v>
      </c>
      <c r="E24" s="11">
        <v>270646</v>
      </c>
      <c r="F24" s="11">
        <v>16713</v>
      </c>
      <c r="G24" s="40">
        <f t="shared" si="0"/>
        <v>253933</v>
      </c>
    </row>
    <row r="25" spans="2:7">
      <c r="B25" s="5" t="s">
        <v>45</v>
      </c>
      <c r="C25" s="37" t="s">
        <v>44</v>
      </c>
      <c r="D25" s="11">
        <v>339358</v>
      </c>
      <c r="E25" s="11">
        <v>270293</v>
      </c>
      <c r="F25" s="11">
        <v>17422</v>
      </c>
      <c r="G25" s="40">
        <f t="shared" si="0"/>
        <v>252871</v>
      </c>
    </row>
    <row r="26" spans="2:7">
      <c r="B26" s="5" t="s">
        <v>46</v>
      </c>
      <c r="C26" s="37" t="s">
        <v>47</v>
      </c>
      <c r="D26" s="9">
        <v>340860</v>
      </c>
      <c r="E26" s="9">
        <v>272108</v>
      </c>
      <c r="F26" s="9">
        <v>18953</v>
      </c>
      <c r="G26" s="40">
        <f t="shared" si="0"/>
        <v>253155</v>
      </c>
    </row>
    <row r="27" spans="2:7" ht="8.1" customHeight="1">
      <c r="B27" s="5"/>
      <c r="C27" s="4"/>
      <c r="D27" s="22"/>
      <c r="E27" s="22"/>
      <c r="F27" s="23"/>
      <c r="G27" s="24"/>
    </row>
    <row r="28" spans="2:7">
      <c r="B28" s="49" t="s">
        <v>14</v>
      </c>
      <c r="C28" s="49"/>
      <c r="D28" s="49"/>
      <c r="E28" s="49"/>
      <c r="F28" s="49"/>
      <c r="G28" s="50"/>
    </row>
    <row r="29" spans="2:7">
      <c r="B29" s="32" t="s">
        <v>6</v>
      </c>
      <c r="C29" s="3" t="s">
        <v>13</v>
      </c>
      <c r="D29" s="9">
        <v>227902</v>
      </c>
      <c r="E29" s="9">
        <v>201339</v>
      </c>
      <c r="F29" s="9">
        <v>4329</v>
      </c>
      <c r="G29" s="10">
        <f>E29-F29</f>
        <v>197010</v>
      </c>
    </row>
    <row r="30" spans="2:7">
      <c r="B30" s="32" t="s">
        <v>5</v>
      </c>
      <c r="C30" s="3" t="s">
        <v>12</v>
      </c>
      <c r="D30" s="9">
        <v>232080</v>
      </c>
      <c r="E30" s="9">
        <v>203931</v>
      </c>
      <c r="F30" s="9">
        <v>5169</v>
      </c>
      <c r="G30" s="10">
        <f t="shared" ref="G30:G44" si="1">E30-F30</f>
        <v>198762</v>
      </c>
    </row>
    <row r="31" spans="2:7">
      <c r="B31" s="32" t="s">
        <v>4</v>
      </c>
      <c r="C31" s="4" t="s">
        <v>11</v>
      </c>
      <c r="D31" s="9">
        <v>235570</v>
      </c>
      <c r="E31" s="9">
        <v>206081</v>
      </c>
      <c r="F31" s="9">
        <v>6295</v>
      </c>
      <c r="G31" s="10">
        <f t="shared" si="1"/>
        <v>199786</v>
      </c>
    </row>
    <row r="32" spans="2:7">
      <c r="B32" s="32" t="s">
        <v>3</v>
      </c>
      <c r="C32" s="4" t="s">
        <v>10</v>
      </c>
      <c r="D32" s="9">
        <v>239426</v>
      </c>
      <c r="E32" s="9">
        <v>207997</v>
      </c>
      <c r="F32" s="9">
        <v>7263</v>
      </c>
      <c r="G32" s="10">
        <f t="shared" si="1"/>
        <v>200734</v>
      </c>
    </row>
    <row r="33" spans="2:7">
      <c r="B33" s="32" t="s">
        <v>2</v>
      </c>
      <c r="C33" s="4" t="s">
        <v>9</v>
      </c>
      <c r="D33" s="9">
        <v>241829</v>
      </c>
      <c r="E33" s="9">
        <v>207979</v>
      </c>
      <c r="F33" s="9">
        <v>8208</v>
      </c>
      <c r="G33" s="10">
        <f t="shared" si="1"/>
        <v>199771</v>
      </c>
    </row>
    <row r="34" spans="2:7">
      <c r="B34" s="32" t="s">
        <v>1</v>
      </c>
      <c r="C34" s="4" t="s">
        <v>8</v>
      </c>
      <c r="D34" s="9">
        <v>239525</v>
      </c>
      <c r="E34" s="9">
        <v>203180</v>
      </c>
      <c r="F34" s="9">
        <v>8925</v>
      </c>
      <c r="G34" s="10">
        <f t="shared" si="1"/>
        <v>194255</v>
      </c>
    </row>
    <row r="35" spans="2:7">
      <c r="B35" s="5" t="s">
        <v>0</v>
      </c>
      <c r="C35" s="4" t="s">
        <v>7</v>
      </c>
      <c r="D35" s="9">
        <v>240146</v>
      </c>
      <c r="E35" s="9">
        <v>201662</v>
      </c>
      <c r="F35" s="9">
        <v>9782</v>
      </c>
      <c r="G35" s="10">
        <f t="shared" si="1"/>
        <v>191880</v>
      </c>
    </row>
    <row r="36" spans="2:7">
      <c r="B36" s="5" t="s">
        <v>26</v>
      </c>
      <c r="C36" s="4" t="s">
        <v>25</v>
      </c>
      <c r="D36" s="9">
        <v>236075</v>
      </c>
      <c r="E36" s="9">
        <v>195941</v>
      </c>
      <c r="F36" s="9">
        <v>9348</v>
      </c>
      <c r="G36" s="10">
        <f t="shared" si="1"/>
        <v>186593</v>
      </c>
    </row>
    <row r="37" spans="2:7">
      <c r="B37" s="26" t="s">
        <v>27</v>
      </c>
      <c r="C37" s="27" t="s">
        <v>28</v>
      </c>
      <c r="D37" s="9">
        <v>237965</v>
      </c>
      <c r="E37" s="9">
        <v>195670</v>
      </c>
      <c r="F37" s="9">
        <v>9785</v>
      </c>
      <c r="G37" s="10">
        <f t="shared" si="1"/>
        <v>185885</v>
      </c>
    </row>
    <row r="38" spans="2:7">
      <c r="B38" s="5" t="s">
        <v>30</v>
      </c>
      <c r="C38" s="4" t="s">
        <v>29</v>
      </c>
      <c r="D38" s="9">
        <v>239338</v>
      </c>
      <c r="E38" s="9">
        <v>195216</v>
      </c>
      <c r="F38" s="9">
        <v>10302</v>
      </c>
      <c r="G38" s="10">
        <f t="shared" si="1"/>
        <v>184914</v>
      </c>
    </row>
    <row r="39" spans="2:7">
      <c r="B39" s="30" t="s">
        <v>32</v>
      </c>
      <c r="C39" s="25" t="s">
        <v>31</v>
      </c>
      <c r="D39" s="9">
        <v>243409</v>
      </c>
      <c r="E39" s="9">
        <v>197139</v>
      </c>
      <c r="F39" s="9">
        <v>10668</v>
      </c>
      <c r="G39" s="10">
        <f t="shared" si="1"/>
        <v>186471</v>
      </c>
    </row>
    <row r="40" spans="2:7">
      <c r="B40" s="20" t="s">
        <v>33</v>
      </c>
      <c r="C40" s="25" t="s">
        <v>36</v>
      </c>
      <c r="D40" s="21">
        <v>260972</v>
      </c>
      <c r="E40" s="9">
        <v>212458</v>
      </c>
      <c r="F40" s="9">
        <v>12091</v>
      </c>
      <c r="G40" s="10">
        <f t="shared" si="1"/>
        <v>200367</v>
      </c>
    </row>
    <row r="41" spans="2:7">
      <c r="B41" s="5" t="s">
        <v>37</v>
      </c>
      <c r="C41" s="37" t="s">
        <v>38</v>
      </c>
      <c r="D41" s="9">
        <v>262837</v>
      </c>
      <c r="E41" s="9">
        <v>212261</v>
      </c>
      <c r="F41" s="9">
        <v>12909</v>
      </c>
      <c r="G41" s="10">
        <f t="shared" si="1"/>
        <v>199352</v>
      </c>
    </row>
    <row r="42" spans="2:7">
      <c r="B42" s="5" t="s">
        <v>39</v>
      </c>
      <c r="C42" s="37" t="s">
        <v>40</v>
      </c>
      <c r="D42" s="9">
        <v>260547</v>
      </c>
      <c r="E42" s="9">
        <v>208183</v>
      </c>
      <c r="F42" s="9">
        <v>14066</v>
      </c>
      <c r="G42" s="10">
        <f t="shared" si="1"/>
        <v>194117</v>
      </c>
    </row>
    <row r="43" spans="2:7">
      <c r="B43" s="5" t="s">
        <v>45</v>
      </c>
      <c r="C43" s="37" t="s">
        <v>44</v>
      </c>
      <c r="D43" s="9">
        <v>259499</v>
      </c>
      <c r="E43" s="9">
        <v>205914</v>
      </c>
      <c r="F43" s="9">
        <v>14332</v>
      </c>
      <c r="G43" s="10">
        <f t="shared" si="1"/>
        <v>191582</v>
      </c>
    </row>
    <row r="44" spans="2:7">
      <c r="B44" s="5" t="s">
        <v>46</v>
      </c>
      <c r="C44" s="37" t="s">
        <v>47</v>
      </c>
      <c r="D44" s="9">
        <v>260109</v>
      </c>
      <c r="E44" s="9">
        <v>206331</v>
      </c>
      <c r="F44" s="9">
        <v>15812</v>
      </c>
      <c r="G44" s="10">
        <f t="shared" si="1"/>
        <v>190519</v>
      </c>
    </row>
    <row r="45" spans="2:7">
      <c r="B45" s="5"/>
      <c r="C45" s="4"/>
      <c r="D45" s="11"/>
      <c r="E45" s="12"/>
      <c r="F45" s="12"/>
      <c r="G45" s="10"/>
    </row>
    <row r="46" spans="2:7">
      <c r="B46" s="49" t="s">
        <v>15</v>
      </c>
      <c r="C46" s="49"/>
      <c r="D46" s="49"/>
      <c r="E46" s="49"/>
      <c r="F46" s="49"/>
      <c r="G46" s="50"/>
    </row>
    <row r="47" spans="2:7">
      <c r="B47" s="32" t="s">
        <v>6</v>
      </c>
      <c r="C47" s="3" t="s">
        <v>13</v>
      </c>
      <c r="D47" s="9">
        <v>53970</v>
      </c>
      <c r="E47" s="9">
        <v>45698</v>
      </c>
      <c r="F47" s="9">
        <v>307</v>
      </c>
      <c r="G47" s="10">
        <f>E47-F47</f>
        <v>45391</v>
      </c>
    </row>
    <row r="48" spans="2:7">
      <c r="B48" s="32" t="s">
        <v>5</v>
      </c>
      <c r="C48" s="3" t="s">
        <v>12</v>
      </c>
      <c r="D48" s="9">
        <v>50759</v>
      </c>
      <c r="E48" s="9">
        <v>48394</v>
      </c>
      <c r="F48" s="9">
        <v>414</v>
      </c>
      <c r="G48" s="10">
        <f t="shared" ref="G48:G53" si="2">E48-F48</f>
        <v>47980</v>
      </c>
    </row>
    <row r="49" spans="2:8">
      <c r="B49" s="32" t="s">
        <v>4</v>
      </c>
      <c r="C49" s="4" t="s">
        <v>11</v>
      </c>
      <c r="D49" s="9">
        <v>55941</v>
      </c>
      <c r="E49" s="9">
        <v>49589</v>
      </c>
      <c r="F49" s="9">
        <v>527</v>
      </c>
      <c r="G49" s="10">
        <f t="shared" si="2"/>
        <v>49062</v>
      </c>
    </row>
    <row r="50" spans="2:8">
      <c r="B50" s="32" t="s">
        <v>3</v>
      </c>
      <c r="C50" s="4" t="s">
        <v>10</v>
      </c>
      <c r="D50" s="9">
        <v>57879</v>
      </c>
      <c r="E50" s="9">
        <v>51151</v>
      </c>
      <c r="F50" s="9">
        <v>728</v>
      </c>
      <c r="G50" s="10">
        <f t="shared" si="2"/>
        <v>50423</v>
      </c>
    </row>
    <row r="51" spans="2:8">
      <c r="B51" s="32" t="s">
        <v>2</v>
      </c>
      <c r="C51" s="33" t="s">
        <v>9</v>
      </c>
      <c r="D51" s="11">
        <v>58109</v>
      </c>
      <c r="E51" s="38">
        <v>50864</v>
      </c>
      <c r="F51" s="39">
        <v>848</v>
      </c>
      <c r="G51" s="34">
        <v>96039</v>
      </c>
    </row>
    <row r="52" spans="2:8">
      <c r="B52" s="35" t="s">
        <v>1</v>
      </c>
      <c r="C52" s="4" t="s">
        <v>8</v>
      </c>
      <c r="D52" s="36">
        <v>59360</v>
      </c>
      <c r="E52" s="9">
        <v>51665</v>
      </c>
      <c r="F52" s="9">
        <v>1081</v>
      </c>
      <c r="G52" s="10">
        <f t="shared" si="2"/>
        <v>50584</v>
      </c>
    </row>
    <row r="53" spans="2:8">
      <c r="B53" s="5" t="s">
        <v>0</v>
      </c>
      <c r="C53" s="4" t="s">
        <v>7</v>
      </c>
      <c r="D53" s="11">
        <v>61213</v>
      </c>
      <c r="E53" s="9">
        <v>52654</v>
      </c>
      <c r="F53" s="9">
        <v>1256</v>
      </c>
      <c r="G53" s="10">
        <f t="shared" si="2"/>
        <v>51398</v>
      </c>
    </row>
    <row r="54" spans="2:8" ht="12" customHeight="1">
      <c r="B54" s="5" t="s">
        <v>26</v>
      </c>
      <c r="C54" s="4" t="s">
        <v>25</v>
      </c>
      <c r="D54" s="11">
        <v>62959</v>
      </c>
      <c r="E54" s="9">
        <v>53127</v>
      </c>
      <c r="F54" s="9">
        <v>1524</v>
      </c>
      <c r="G54" s="10">
        <f>E54-F54</f>
        <v>51603</v>
      </c>
    </row>
    <row r="55" spans="2:8" ht="12" customHeight="1">
      <c r="B55" s="5" t="s">
        <v>27</v>
      </c>
      <c r="C55" s="4" t="s">
        <v>28</v>
      </c>
      <c r="D55" s="11">
        <v>62836</v>
      </c>
      <c r="E55" s="9">
        <v>52429</v>
      </c>
      <c r="F55" s="9">
        <v>1746</v>
      </c>
      <c r="G55" s="10">
        <v>50086.448000000004</v>
      </c>
    </row>
    <row r="56" spans="2:8">
      <c r="B56" s="5" t="s">
        <v>30</v>
      </c>
      <c r="C56" s="4" t="s">
        <v>29</v>
      </c>
      <c r="D56" s="11">
        <v>63375</v>
      </c>
      <c r="E56" s="9">
        <v>52382</v>
      </c>
      <c r="F56" s="9">
        <v>1808</v>
      </c>
      <c r="G56" s="10">
        <f t="shared" ref="G56:G62" si="3">E56-F56</f>
        <v>50574</v>
      </c>
    </row>
    <row r="57" spans="2:8">
      <c r="B57" s="30" t="s">
        <v>32</v>
      </c>
      <c r="C57" s="31" t="s">
        <v>31</v>
      </c>
      <c r="D57" s="29">
        <v>63408</v>
      </c>
      <c r="E57" s="9">
        <v>52228</v>
      </c>
      <c r="F57" s="9">
        <v>2058</v>
      </c>
      <c r="G57" s="10">
        <f t="shared" si="3"/>
        <v>50170</v>
      </c>
    </row>
    <row r="58" spans="2:8">
      <c r="B58" s="20" t="s">
        <v>33</v>
      </c>
      <c r="C58" s="25" t="s">
        <v>36</v>
      </c>
      <c r="D58" s="21">
        <v>69088</v>
      </c>
      <c r="E58" s="9">
        <v>56471</v>
      </c>
      <c r="F58" s="9">
        <v>2440</v>
      </c>
      <c r="G58" s="10">
        <f t="shared" si="3"/>
        <v>54031</v>
      </c>
    </row>
    <row r="59" spans="2:8">
      <c r="B59" s="5" t="s">
        <v>37</v>
      </c>
      <c r="C59" s="37" t="s">
        <v>38</v>
      </c>
      <c r="D59" s="11">
        <v>68737</v>
      </c>
      <c r="E59" s="9">
        <v>54983</v>
      </c>
      <c r="F59" s="9">
        <v>2583</v>
      </c>
      <c r="G59" s="10">
        <f t="shared" si="3"/>
        <v>52400</v>
      </c>
    </row>
    <row r="60" spans="2:8">
      <c r="B60" s="5" t="s">
        <v>39</v>
      </c>
      <c r="C60" s="37" t="s">
        <v>40</v>
      </c>
      <c r="D60" s="9">
        <v>65522</v>
      </c>
      <c r="E60" s="9">
        <v>52647</v>
      </c>
      <c r="F60" s="9">
        <v>2469</v>
      </c>
      <c r="G60" s="10">
        <f t="shared" si="3"/>
        <v>50178</v>
      </c>
    </row>
    <row r="61" spans="2:8">
      <c r="B61" s="5" t="s">
        <v>45</v>
      </c>
      <c r="C61" s="37" t="s">
        <v>44</v>
      </c>
      <c r="D61" s="9">
        <v>67433</v>
      </c>
      <c r="E61" s="9">
        <v>54479</v>
      </c>
      <c r="F61" s="9">
        <v>2897</v>
      </c>
      <c r="G61" s="10">
        <f t="shared" si="3"/>
        <v>51582</v>
      </c>
    </row>
    <row r="62" spans="2:8">
      <c r="B62" s="5" t="s">
        <v>46</v>
      </c>
      <c r="C62" s="37" t="s">
        <v>47</v>
      </c>
      <c r="D62" s="9">
        <v>68088</v>
      </c>
      <c r="E62" s="9">
        <v>55694</v>
      </c>
      <c r="F62" s="9">
        <v>2944</v>
      </c>
      <c r="G62" s="10">
        <f t="shared" si="3"/>
        <v>52750</v>
      </c>
      <c r="H62" s="47"/>
    </row>
    <row r="63" spans="2:8">
      <c r="B63" s="5"/>
      <c r="C63" s="4"/>
      <c r="D63" s="11"/>
      <c r="E63" s="12"/>
      <c r="F63" s="12"/>
      <c r="G63" s="10"/>
    </row>
    <row r="64" spans="2:8">
      <c r="B64" s="49" t="s">
        <v>16</v>
      </c>
      <c r="C64" s="49"/>
      <c r="D64" s="49"/>
      <c r="E64" s="49"/>
      <c r="F64" s="49"/>
      <c r="G64" s="50"/>
    </row>
    <row r="65" spans="2:8">
      <c r="B65" s="32" t="s">
        <v>6</v>
      </c>
      <c r="C65" s="3" t="s">
        <v>13</v>
      </c>
      <c r="D65" s="9">
        <v>10567</v>
      </c>
      <c r="E65" s="9">
        <v>9915</v>
      </c>
      <c r="F65" s="9">
        <v>28</v>
      </c>
      <c r="G65" s="10">
        <f>E65-F65</f>
        <v>9887</v>
      </c>
    </row>
    <row r="66" spans="2:8">
      <c r="B66" s="32" t="s">
        <v>5</v>
      </c>
      <c r="C66" s="3" t="s">
        <v>12</v>
      </c>
      <c r="D66" s="9">
        <v>10590</v>
      </c>
      <c r="E66" s="9">
        <v>9865</v>
      </c>
      <c r="F66" s="9">
        <v>34</v>
      </c>
      <c r="G66" s="10">
        <f>E66-F66</f>
        <v>9831</v>
      </c>
    </row>
    <row r="67" spans="2:8">
      <c r="B67" s="32" t="s">
        <v>4</v>
      </c>
      <c r="C67" s="4" t="s">
        <v>11</v>
      </c>
      <c r="D67" s="9">
        <v>10615</v>
      </c>
      <c r="E67" s="9">
        <v>9883</v>
      </c>
      <c r="F67" s="9">
        <v>39</v>
      </c>
      <c r="G67" s="10">
        <f t="shared" ref="G67:G80" si="4">E67-F67</f>
        <v>9844</v>
      </c>
    </row>
    <row r="68" spans="2:8">
      <c r="B68" s="32" t="s">
        <v>3</v>
      </c>
      <c r="C68" s="4" t="s">
        <v>10</v>
      </c>
      <c r="D68" s="9">
        <v>10655</v>
      </c>
      <c r="E68" s="9">
        <v>9824</v>
      </c>
      <c r="F68" s="9">
        <v>36</v>
      </c>
      <c r="G68" s="10">
        <f t="shared" si="4"/>
        <v>9788</v>
      </c>
    </row>
    <row r="69" spans="2:8">
      <c r="B69" s="32" t="s">
        <v>2</v>
      </c>
      <c r="C69" s="4" t="s">
        <v>9</v>
      </c>
      <c r="D69" s="11">
        <v>10719</v>
      </c>
      <c r="E69" s="9">
        <v>9782</v>
      </c>
      <c r="F69" s="9">
        <v>49</v>
      </c>
      <c r="G69" s="10">
        <f t="shared" si="4"/>
        <v>9733</v>
      </c>
    </row>
    <row r="70" spans="2:8">
      <c r="B70" s="32" t="s">
        <v>1</v>
      </c>
      <c r="C70" s="4" t="s">
        <v>8</v>
      </c>
      <c r="D70" s="11">
        <v>10966</v>
      </c>
      <c r="E70" s="9">
        <v>9899</v>
      </c>
      <c r="F70" s="9">
        <v>62</v>
      </c>
      <c r="G70" s="10">
        <f t="shared" si="4"/>
        <v>9837</v>
      </c>
    </row>
    <row r="71" spans="2:8">
      <c r="B71" s="5" t="s">
        <v>0</v>
      </c>
      <c r="C71" s="4" t="s">
        <v>7</v>
      </c>
      <c r="D71" s="11">
        <v>11018</v>
      </c>
      <c r="E71" s="9">
        <v>9855</v>
      </c>
      <c r="F71" s="9">
        <v>63</v>
      </c>
      <c r="G71" s="10">
        <f t="shared" si="4"/>
        <v>9792</v>
      </c>
    </row>
    <row r="72" spans="2:8">
      <c r="B72" s="5" t="s">
        <v>26</v>
      </c>
      <c r="C72" s="4" t="s">
        <v>25</v>
      </c>
      <c r="D72" s="11">
        <v>11180</v>
      </c>
      <c r="E72" s="9">
        <v>9830</v>
      </c>
      <c r="F72" s="9">
        <v>65</v>
      </c>
      <c r="G72" s="10">
        <f t="shared" si="4"/>
        <v>9765</v>
      </c>
    </row>
    <row r="73" spans="2:8">
      <c r="B73" s="5" t="s">
        <v>27</v>
      </c>
      <c r="C73" s="4" t="s">
        <v>25</v>
      </c>
      <c r="D73" s="11">
        <v>11571</v>
      </c>
      <c r="E73" s="9">
        <v>10074</v>
      </c>
      <c r="F73" s="9">
        <v>87</v>
      </c>
      <c r="G73" s="10">
        <f t="shared" si="4"/>
        <v>9987</v>
      </c>
    </row>
    <row r="74" spans="2:8">
      <c r="B74" s="5" t="s">
        <v>30</v>
      </c>
      <c r="C74" s="4" t="s">
        <v>29</v>
      </c>
      <c r="D74" s="11">
        <v>11987</v>
      </c>
      <c r="E74" s="9">
        <v>10288</v>
      </c>
      <c r="F74" s="9">
        <v>105</v>
      </c>
      <c r="G74" s="10">
        <f t="shared" si="4"/>
        <v>10183</v>
      </c>
    </row>
    <row r="75" spans="2:8">
      <c r="B75" s="30" t="s">
        <v>32</v>
      </c>
      <c r="C75" s="28" t="s">
        <v>31</v>
      </c>
      <c r="D75" s="29">
        <v>11963</v>
      </c>
      <c r="E75" s="9">
        <v>10142</v>
      </c>
      <c r="F75" s="9">
        <v>124</v>
      </c>
      <c r="G75" s="10">
        <f t="shared" si="4"/>
        <v>10018</v>
      </c>
    </row>
    <row r="76" spans="2:8">
      <c r="B76" s="20" t="s">
        <v>33</v>
      </c>
      <c r="C76" s="25" t="s">
        <v>36</v>
      </c>
      <c r="D76" s="21">
        <v>12197</v>
      </c>
      <c r="E76" s="9">
        <v>10165</v>
      </c>
      <c r="F76" s="9">
        <v>147</v>
      </c>
      <c r="G76" s="10">
        <f t="shared" si="4"/>
        <v>10018</v>
      </c>
    </row>
    <row r="77" spans="2:8">
      <c r="B77" s="5" t="s">
        <v>37</v>
      </c>
      <c r="C77" s="37" t="s">
        <v>38</v>
      </c>
      <c r="D77" s="11">
        <v>12115</v>
      </c>
      <c r="E77" s="9">
        <v>9914</v>
      </c>
      <c r="F77" s="10">
        <v>142</v>
      </c>
      <c r="G77" s="10">
        <f t="shared" si="4"/>
        <v>9772</v>
      </c>
    </row>
    <row r="78" spans="2:8">
      <c r="B78" s="20" t="s">
        <v>39</v>
      </c>
      <c r="C78" s="44" t="s">
        <v>40</v>
      </c>
      <c r="D78" s="43">
        <v>12241</v>
      </c>
      <c r="E78" s="43">
        <v>9816</v>
      </c>
      <c r="F78" s="45">
        <v>178</v>
      </c>
      <c r="G78" s="10">
        <f t="shared" si="4"/>
        <v>9638</v>
      </c>
    </row>
    <row r="79" spans="2:8">
      <c r="B79" s="5" t="s">
        <v>45</v>
      </c>
      <c r="C79" s="37" t="s">
        <v>44</v>
      </c>
      <c r="D79" s="43">
        <v>12426</v>
      </c>
      <c r="E79" s="43">
        <v>9900</v>
      </c>
      <c r="F79" s="45">
        <v>193</v>
      </c>
      <c r="G79" s="46">
        <f t="shared" si="4"/>
        <v>9707</v>
      </c>
    </row>
    <row r="80" spans="2:8">
      <c r="B80" s="41" t="s">
        <v>46</v>
      </c>
      <c r="C80" s="42" t="s">
        <v>47</v>
      </c>
      <c r="D80" s="39">
        <v>12663</v>
      </c>
      <c r="E80" s="39">
        <v>10083</v>
      </c>
      <c r="F80" s="39">
        <v>197</v>
      </c>
      <c r="G80" s="48">
        <f t="shared" si="4"/>
        <v>9886</v>
      </c>
      <c r="H80" s="47"/>
    </row>
    <row r="81" spans="2:7">
      <c r="B81" s="14" t="s">
        <v>22</v>
      </c>
      <c r="C81" s="16"/>
      <c r="D81" s="17"/>
      <c r="E81" s="18"/>
      <c r="F81" s="18"/>
      <c r="G81" s="19"/>
    </row>
    <row r="82" spans="2:7">
      <c r="B82" s="13" t="s">
        <v>34</v>
      </c>
    </row>
    <row r="83" spans="2:7">
      <c r="B83" s="14" t="s">
        <v>35</v>
      </c>
    </row>
    <row r="84" spans="2:7">
      <c r="B84" s="13" t="s">
        <v>42</v>
      </c>
    </row>
  </sheetData>
  <mergeCells count="9">
    <mergeCell ref="B28:G28"/>
    <mergeCell ref="B46:G46"/>
    <mergeCell ref="B64:G64"/>
    <mergeCell ref="B4:G5"/>
    <mergeCell ref="B7:B8"/>
    <mergeCell ref="C7:C8"/>
    <mergeCell ref="D7:D8"/>
    <mergeCell ref="E7:G7"/>
    <mergeCell ref="B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b0924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Vitali Kazhdan</cp:lastModifiedBy>
  <cp:lastPrinted>2017-10-19T09:04:04Z</cp:lastPrinted>
  <dcterms:created xsi:type="dcterms:W3CDTF">2017-01-15T10:14:10Z</dcterms:created>
  <dcterms:modified xsi:type="dcterms:W3CDTF">2025-11-30T05:43:04Z</dcterms:modified>
</cp:coreProperties>
</file>