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ב6" sheetId="1" r:id="rId1"/>
  </sheets>
  <definedNames>
    <definedName name="_IDX1" localSheetId="0">ב6!#REF!</definedName>
    <definedName name="_IDX2" localSheetId="0">ב6!#REF!</definedName>
    <definedName name="IDX" localSheetId="0">ב6!#REF!</definedName>
    <definedName name="_xlnm.Print_Area" localSheetId="0">ב6!$A$1:$H$154</definedName>
  </definedNames>
  <calcPr calcId="125725"/>
</workbook>
</file>

<file path=xl/calcChain.xml><?xml version="1.0" encoding="utf-8"?>
<calcChain xmlns="http://schemas.openxmlformats.org/spreadsheetml/2006/main">
  <c r="F152" i="1"/>
  <c r="F153" s="1"/>
  <c r="F151"/>
  <c r="F149"/>
  <c r="F148"/>
  <c r="F150" s="1"/>
  <c r="F147"/>
  <c r="F146"/>
  <c r="F145"/>
  <c r="F131"/>
  <c r="F132" s="1"/>
  <c r="F130"/>
  <c r="F128"/>
  <c r="F129" s="1"/>
  <c r="F127"/>
  <c r="F125"/>
  <c r="F124"/>
  <c r="F126" s="1"/>
  <c r="F123"/>
  <c r="F122"/>
  <c r="F121"/>
  <c r="F119"/>
  <c r="F120" s="1"/>
  <c r="F118"/>
  <c r="F116"/>
  <c r="F117" s="1"/>
  <c r="F115"/>
  <c r="F104"/>
  <c r="F103"/>
  <c r="F105" s="1"/>
  <c r="F102"/>
  <c r="F101"/>
  <c r="F100"/>
  <c r="F98"/>
  <c r="F99" s="1"/>
  <c r="F97"/>
  <c r="F87"/>
  <c r="F88" s="1"/>
  <c r="F86"/>
  <c r="F84"/>
  <c r="F83"/>
  <c r="F85" s="1"/>
  <c r="F82"/>
  <c r="F81"/>
  <c r="F80"/>
  <c r="F66"/>
  <c r="F67" s="1"/>
  <c r="F65"/>
  <c r="F60"/>
  <c r="F61" s="1"/>
  <c r="F59"/>
  <c r="F57"/>
  <c r="F56"/>
  <c r="F58" s="1"/>
  <c r="F55"/>
  <c r="F54"/>
  <c r="F53"/>
  <c r="F42"/>
  <c r="F43" s="1"/>
  <c r="F41"/>
  <c r="F39"/>
  <c r="F40" s="1"/>
  <c r="F38"/>
  <c r="F36"/>
  <c r="F37" s="1"/>
  <c r="F35"/>
  <c r="F34"/>
  <c r="F33"/>
  <c r="F32"/>
  <c r="F30"/>
  <c r="F31" s="1"/>
  <c r="F29"/>
  <c r="F27"/>
  <c r="F28" s="1"/>
  <c r="F26"/>
  <c r="F24"/>
  <c r="F25" s="1"/>
  <c r="F23"/>
  <c r="F22"/>
  <c r="F21"/>
  <c r="F20"/>
  <c r="F18"/>
  <c r="F19" s="1"/>
  <c r="F17"/>
  <c r="H16"/>
  <c r="G16"/>
  <c r="E16"/>
  <c r="D16"/>
  <c r="F15"/>
  <c r="F16" s="1"/>
  <c r="F14"/>
  <c r="H13"/>
  <c r="G13"/>
  <c r="E13"/>
  <c r="D13"/>
  <c r="F12"/>
  <c r="F11"/>
  <c r="F13" s="1"/>
  <c r="H10"/>
  <c r="G10"/>
  <c r="E10"/>
  <c r="D10"/>
  <c r="F9"/>
  <c r="F10" s="1"/>
  <c r="F8"/>
</calcChain>
</file>

<file path=xl/sharedStrings.xml><?xml version="1.0" encoding="utf-8"?>
<sst xmlns="http://schemas.openxmlformats.org/spreadsheetml/2006/main" count="293" uniqueCount="34">
  <si>
    <t>לוח ב/6 תלמידי כיתה י"ב הניגשים לבחינות הבגרות; לפי פיקוח; יישובים נבחרים;
שנה"ל תשס"ה (2004/05), תשס"ט (2008/09), תשע"ב (2011/12)</t>
  </si>
  <si>
    <t>ישוב</t>
  </si>
  <si>
    <t>שנה</t>
  </si>
  <si>
    <t>תלמידי כיתות י"ב</t>
  </si>
  <si>
    <t xml:space="preserve"> חינוך עברי לפי סוג פיקוח</t>
  </si>
  <si>
    <t>סך הכול חינוך עברי</t>
  </si>
  <si>
    <t>חרדי</t>
  </si>
  <si>
    <t xml:space="preserve">ממלכתי וממלכתי-דתי </t>
  </si>
  <si>
    <t>סך הכול</t>
  </si>
  <si>
    <t>ממלכתי</t>
  </si>
  <si>
    <t xml:space="preserve">ממלכתי-דתי </t>
  </si>
  <si>
    <t>חינוך עברי
סך הכול</t>
  </si>
  <si>
    <t>תשס"ה
2005-2004</t>
  </si>
  <si>
    <t>תלמידי כיתות י"ב - סך הכול</t>
  </si>
  <si>
    <t xml:space="preserve">   מהם: ניגשו לבחינות הבגרות</t>
  </si>
  <si>
    <t xml:space="preserve">   אחוז הניגשים לבחינות הבגרות מבין תלמידי כיתות י"ב</t>
  </si>
  <si>
    <t>תשס"ט
2009-2008</t>
  </si>
  <si>
    <t>תשע"ב
2012-2011</t>
  </si>
  <si>
    <t>ירושלים</t>
  </si>
  <si>
    <t>בני ברק</t>
  </si>
  <si>
    <t>אשדוד</t>
  </si>
  <si>
    <t>מקור: הלשכה המרכזית לסטטיסטיקה</t>
  </si>
  <si>
    <t>סה"כ חינוך עברי</t>
  </si>
  <si>
    <t>סה"כ</t>
  </si>
  <si>
    <t>בית שמש</t>
  </si>
  <si>
    <t>ביתר עילית</t>
  </si>
  <si>
    <t>..</t>
  </si>
  <si>
    <t>מודיעין עילית</t>
  </si>
  <si>
    <t>פתח תקוה</t>
  </si>
  <si>
    <t>צפת</t>
  </si>
  <si>
    <t>אלעד</t>
  </si>
  <si>
    <t>תל אביב</t>
  </si>
  <si>
    <t>חיפה</t>
  </si>
  <si>
    <t>רחובות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</si>
</sst>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??,???"/>
    <numFmt numFmtId="165" formatCode="\(???\)"/>
  </numFmts>
  <fonts count="11"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indent="2"/>
    </xf>
    <xf numFmtId="164" fontId="8" fillId="2" borderId="2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indent="2"/>
    </xf>
    <xf numFmtId="164" fontId="8" fillId="2" borderId="4" xfId="1" applyNumberFormat="1" applyFont="1" applyFill="1" applyBorder="1" applyAlignment="1">
      <alignment horizontal="center" wrapText="1"/>
    </xf>
    <xf numFmtId="164" fontId="8" fillId="2" borderId="0" xfId="1" applyNumberFormat="1" applyFont="1" applyFill="1" applyBorder="1" applyAlignment="1">
      <alignment horizontal="center" wrapText="1"/>
    </xf>
    <xf numFmtId="164" fontId="8" fillId="2" borderId="5" xfId="1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right" indent="2"/>
    </xf>
    <xf numFmtId="164" fontId="8" fillId="2" borderId="18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9" xfId="1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 indent="2"/>
    </xf>
    <xf numFmtId="0" fontId="8" fillId="2" borderId="21" xfId="0" applyFont="1" applyFill="1" applyBorder="1" applyAlignment="1">
      <alignment horizontal="right" indent="2"/>
    </xf>
    <xf numFmtId="164" fontId="8" fillId="2" borderId="21" xfId="1" applyNumberFormat="1" applyFont="1" applyFill="1" applyBorder="1" applyAlignment="1">
      <alignment horizontal="center" wrapText="1"/>
    </xf>
    <xf numFmtId="164" fontId="8" fillId="2" borderId="22" xfId="1" applyNumberFormat="1" applyFont="1" applyFill="1" applyBorder="1" applyAlignment="1">
      <alignment horizontal="center" wrapText="1"/>
    </xf>
    <xf numFmtId="164" fontId="8" fillId="2" borderId="23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indent="2"/>
    </xf>
    <xf numFmtId="164" fontId="8" fillId="2" borderId="10" xfId="1" applyNumberFormat="1" applyFont="1" applyFill="1" applyBorder="1" applyAlignment="1">
      <alignment horizontal="center" wrapText="1"/>
    </xf>
    <xf numFmtId="164" fontId="8" fillId="2" borderId="9" xfId="1" applyNumberFormat="1" applyFont="1" applyFill="1" applyBorder="1" applyAlignment="1">
      <alignment horizont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top" readingOrder="2"/>
    </xf>
    <xf numFmtId="0" fontId="9" fillId="2" borderId="0" xfId="0" applyFont="1" applyFill="1" applyAlignment="1">
      <alignment horizontal="right" readingOrder="2"/>
    </xf>
    <xf numFmtId="0" fontId="2" fillId="2" borderId="0" xfId="0" applyFont="1" applyFill="1" applyAlignment="1">
      <alignment horizontal="right" readingOrder="2"/>
    </xf>
    <xf numFmtId="164" fontId="8" fillId="2" borderId="1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readingOrder="2"/>
    </xf>
    <xf numFmtId="164" fontId="8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 readingOrder="2"/>
    </xf>
    <xf numFmtId="165" fontId="8" fillId="2" borderId="21" xfId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right" indent="2"/>
    </xf>
    <xf numFmtId="0" fontId="8" fillId="2" borderId="22" xfId="0" applyFont="1" applyFill="1" applyBorder="1" applyAlignment="1">
      <alignment horizontal="right" indent="2"/>
    </xf>
    <xf numFmtId="0" fontId="8" fillId="2" borderId="9" xfId="0" applyFont="1" applyFill="1" applyBorder="1" applyAlignment="1">
      <alignment horizontal="right" indent="2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 indent="2"/>
    </xf>
    <xf numFmtId="0" fontId="7" fillId="2" borderId="5" xfId="0" applyFont="1" applyFill="1" applyBorder="1" applyAlignment="1">
      <alignment horizontal="right" vertical="center" wrapText="1" indent="2"/>
    </xf>
    <xf numFmtId="0" fontId="7" fillId="2" borderId="11" xfId="0" applyFont="1" applyFill="1" applyBorder="1" applyAlignment="1">
      <alignment horizontal="right" vertical="center" wrapText="1" indent="2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82095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190500</xdr:colOff>
      <xdr:row>46</xdr:row>
      <xdr:rowOff>142875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82095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190500</xdr:colOff>
      <xdr:row>90</xdr:row>
      <xdr:rowOff>142875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82095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142875</xdr:rowOff>
    </xdr:to>
    <xdr:pic>
      <xdr:nvPicPr>
        <xdr:cNvPr id="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142875</xdr:rowOff>
    </xdr:to>
    <xdr:pic>
      <xdr:nvPicPr>
        <xdr:cNvPr id="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142875</xdr:rowOff>
    </xdr:to>
    <xdr:pic>
      <xdr:nvPicPr>
        <xdr:cNvPr id="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142875</xdr:rowOff>
    </xdr:to>
    <xdr:pic>
      <xdr:nvPicPr>
        <xdr:cNvPr id="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0"/>
  <sheetViews>
    <sheetView rightToLeft="1" tabSelected="1" topLeftCell="A127" zoomScaleNormal="100" zoomScaleSheetLayoutView="100" workbookViewId="0">
      <selection activeCell="C148" sqref="C148"/>
    </sheetView>
  </sheetViews>
  <sheetFormatPr defaultRowHeight="12.75"/>
  <cols>
    <col min="1" max="1" width="4.28515625" style="1" customWidth="1"/>
    <col min="2" max="2" width="9.85546875" style="4" customWidth="1"/>
    <col min="3" max="3" width="41.7109375" style="33" customWidth="1"/>
    <col min="4" max="4" width="6.7109375" style="4" customWidth="1"/>
    <col min="5" max="8" width="6.28515625" style="4" customWidth="1"/>
    <col min="9" max="256" width="9.140625" style="4"/>
    <col min="257" max="257" width="6.28515625" style="4" customWidth="1"/>
    <col min="258" max="258" width="9.85546875" style="4" customWidth="1"/>
    <col min="259" max="259" width="41.7109375" style="4" customWidth="1"/>
    <col min="260" max="264" width="6.7109375" style="4" customWidth="1"/>
    <col min="265" max="512" width="9.140625" style="4"/>
    <col min="513" max="513" width="6.28515625" style="4" customWidth="1"/>
    <col min="514" max="514" width="9.85546875" style="4" customWidth="1"/>
    <col min="515" max="515" width="41.7109375" style="4" customWidth="1"/>
    <col min="516" max="520" width="6.7109375" style="4" customWidth="1"/>
    <col min="521" max="768" width="9.140625" style="4"/>
    <col min="769" max="769" width="6.28515625" style="4" customWidth="1"/>
    <col min="770" max="770" width="9.85546875" style="4" customWidth="1"/>
    <col min="771" max="771" width="41.7109375" style="4" customWidth="1"/>
    <col min="772" max="776" width="6.7109375" style="4" customWidth="1"/>
    <col min="777" max="1024" width="9.140625" style="4"/>
    <col min="1025" max="1025" width="6.28515625" style="4" customWidth="1"/>
    <col min="1026" max="1026" width="9.85546875" style="4" customWidth="1"/>
    <col min="1027" max="1027" width="41.7109375" style="4" customWidth="1"/>
    <col min="1028" max="1032" width="6.7109375" style="4" customWidth="1"/>
    <col min="1033" max="1280" width="9.140625" style="4"/>
    <col min="1281" max="1281" width="6.28515625" style="4" customWidth="1"/>
    <col min="1282" max="1282" width="9.85546875" style="4" customWidth="1"/>
    <col min="1283" max="1283" width="41.7109375" style="4" customWidth="1"/>
    <col min="1284" max="1288" width="6.7109375" style="4" customWidth="1"/>
    <col min="1289" max="1536" width="9.140625" style="4"/>
    <col min="1537" max="1537" width="6.28515625" style="4" customWidth="1"/>
    <col min="1538" max="1538" width="9.85546875" style="4" customWidth="1"/>
    <col min="1539" max="1539" width="41.7109375" style="4" customWidth="1"/>
    <col min="1540" max="1544" width="6.7109375" style="4" customWidth="1"/>
    <col min="1545" max="1792" width="9.140625" style="4"/>
    <col min="1793" max="1793" width="6.28515625" style="4" customWidth="1"/>
    <col min="1794" max="1794" width="9.85546875" style="4" customWidth="1"/>
    <col min="1795" max="1795" width="41.7109375" style="4" customWidth="1"/>
    <col min="1796" max="1800" width="6.7109375" style="4" customWidth="1"/>
    <col min="1801" max="2048" width="9.140625" style="4"/>
    <col min="2049" max="2049" width="6.28515625" style="4" customWidth="1"/>
    <col min="2050" max="2050" width="9.85546875" style="4" customWidth="1"/>
    <col min="2051" max="2051" width="41.7109375" style="4" customWidth="1"/>
    <col min="2052" max="2056" width="6.7109375" style="4" customWidth="1"/>
    <col min="2057" max="2304" width="9.140625" style="4"/>
    <col min="2305" max="2305" width="6.28515625" style="4" customWidth="1"/>
    <col min="2306" max="2306" width="9.85546875" style="4" customWidth="1"/>
    <col min="2307" max="2307" width="41.7109375" style="4" customWidth="1"/>
    <col min="2308" max="2312" width="6.7109375" style="4" customWidth="1"/>
    <col min="2313" max="2560" width="9.140625" style="4"/>
    <col min="2561" max="2561" width="6.28515625" style="4" customWidth="1"/>
    <col min="2562" max="2562" width="9.85546875" style="4" customWidth="1"/>
    <col min="2563" max="2563" width="41.7109375" style="4" customWidth="1"/>
    <col min="2564" max="2568" width="6.7109375" style="4" customWidth="1"/>
    <col min="2569" max="2816" width="9.140625" style="4"/>
    <col min="2817" max="2817" width="6.28515625" style="4" customWidth="1"/>
    <col min="2818" max="2818" width="9.85546875" style="4" customWidth="1"/>
    <col min="2819" max="2819" width="41.7109375" style="4" customWidth="1"/>
    <col min="2820" max="2824" width="6.7109375" style="4" customWidth="1"/>
    <col min="2825" max="3072" width="9.140625" style="4"/>
    <col min="3073" max="3073" width="6.28515625" style="4" customWidth="1"/>
    <col min="3074" max="3074" width="9.85546875" style="4" customWidth="1"/>
    <col min="3075" max="3075" width="41.7109375" style="4" customWidth="1"/>
    <col min="3076" max="3080" width="6.7109375" style="4" customWidth="1"/>
    <col min="3081" max="3328" width="9.140625" style="4"/>
    <col min="3329" max="3329" width="6.28515625" style="4" customWidth="1"/>
    <col min="3330" max="3330" width="9.85546875" style="4" customWidth="1"/>
    <col min="3331" max="3331" width="41.7109375" style="4" customWidth="1"/>
    <col min="3332" max="3336" width="6.7109375" style="4" customWidth="1"/>
    <col min="3337" max="3584" width="9.140625" style="4"/>
    <col min="3585" max="3585" width="6.28515625" style="4" customWidth="1"/>
    <col min="3586" max="3586" width="9.85546875" style="4" customWidth="1"/>
    <col min="3587" max="3587" width="41.7109375" style="4" customWidth="1"/>
    <col min="3588" max="3592" width="6.7109375" style="4" customWidth="1"/>
    <col min="3593" max="3840" width="9.140625" style="4"/>
    <col min="3841" max="3841" width="6.28515625" style="4" customWidth="1"/>
    <col min="3842" max="3842" width="9.85546875" style="4" customWidth="1"/>
    <col min="3843" max="3843" width="41.7109375" style="4" customWidth="1"/>
    <col min="3844" max="3848" width="6.7109375" style="4" customWidth="1"/>
    <col min="3849" max="4096" width="9.140625" style="4"/>
    <col min="4097" max="4097" width="6.28515625" style="4" customWidth="1"/>
    <col min="4098" max="4098" width="9.85546875" style="4" customWidth="1"/>
    <col min="4099" max="4099" width="41.7109375" style="4" customWidth="1"/>
    <col min="4100" max="4104" width="6.7109375" style="4" customWidth="1"/>
    <col min="4105" max="4352" width="9.140625" style="4"/>
    <col min="4353" max="4353" width="6.28515625" style="4" customWidth="1"/>
    <col min="4354" max="4354" width="9.85546875" style="4" customWidth="1"/>
    <col min="4355" max="4355" width="41.7109375" style="4" customWidth="1"/>
    <col min="4356" max="4360" width="6.7109375" style="4" customWidth="1"/>
    <col min="4361" max="4608" width="9.140625" style="4"/>
    <col min="4609" max="4609" width="6.28515625" style="4" customWidth="1"/>
    <col min="4610" max="4610" width="9.85546875" style="4" customWidth="1"/>
    <col min="4611" max="4611" width="41.7109375" style="4" customWidth="1"/>
    <col min="4612" max="4616" width="6.7109375" style="4" customWidth="1"/>
    <col min="4617" max="4864" width="9.140625" style="4"/>
    <col min="4865" max="4865" width="6.28515625" style="4" customWidth="1"/>
    <col min="4866" max="4866" width="9.85546875" style="4" customWidth="1"/>
    <col min="4867" max="4867" width="41.7109375" style="4" customWidth="1"/>
    <col min="4868" max="4872" width="6.7109375" style="4" customWidth="1"/>
    <col min="4873" max="5120" width="9.140625" style="4"/>
    <col min="5121" max="5121" width="6.28515625" style="4" customWidth="1"/>
    <col min="5122" max="5122" width="9.85546875" style="4" customWidth="1"/>
    <col min="5123" max="5123" width="41.7109375" style="4" customWidth="1"/>
    <col min="5124" max="5128" width="6.7109375" style="4" customWidth="1"/>
    <col min="5129" max="5376" width="9.140625" style="4"/>
    <col min="5377" max="5377" width="6.28515625" style="4" customWidth="1"/>
    <col min="5378" max="5378" width="9.85546875" style="4" customWidth="1"/>
    <col min="5379" max="5379" width="41.7109375" style="4" customWidth="1"/>
    <col min="5380" max="5384" width="6.7109375" style="4" customWidth="1"/>
    <col min="5385" max="5632" width="9.140625" style="4"/>
    <col min="5633" max="5633" width="6.28515625" style="4" customWidth="1"/>
    <col min="5634" max="5634" width="9.85546875" style="4" customWidth="1"/>
    <col min="5635" max="5635" width="41.7109375" style="4" customWidth="1"/>
    <col min="5636" max="5640" width="6.7109375" style="4" customWidth="1"/>
    <col min="5641" max="5888" width="9.140625" style="4"/>
    <col min="5889" max="5889" width="6.28515625" style="4" customWidth="1"/>
    <col min="5890" max="5890" width="9.85546875" style="4" customWidth="1"/>
    <col min="5891" max="5891" width="41.7109375" style="4" customWidth="1"/>
    <col min="5892" max="5896" width="6.7109375" style="4" customWidth="1"/>
    <col min="5897" max="6144" width="9.140625" style="4"/>
    <col min="6145" max="6145" width="6.28515625" style="4" customWidth="1"/>
    <col min="6146" max="6146" width="9.85546875" style="4" customWidth="1"/>
    <col min="6147" max="6147" width="41.7109375" style="4" customWidth="1"/>
    <col min="6148" max="6152" width="6.7109375" style="4" customWidth="1"/>
    <col min="6153" max="6400" width="9.140625" style="4"/>
    <col min="6401" max="6401" width="6.28515625" style="4" customWidth="1"/>
    <col min="6402" max="6402" width="9.85546875" style="4" customWidth="1"/>
    <col min="6403" max="6403" width="41.7109375" style="4" customWidth="1"/>
    <col min="6404" max="6408" width="6.7109375" style="4" customWidth="1"/>
    <col min="6409" max="6656" width="9.140625" style="4"/>
    <col min="6657" max="6657" width="6.28515625" style="4" customWidth="1"/>
    <col min="6658" max="6658" width="9.85546875" style="4" customWidth="1"/>
    <col min="6659" max="6659" width="41.7109375" style="4" customWidth="1"/>
    <col min="6660" max="6664" width="6.7109375" style="4" customWidth="1"/>
    <col min="6665" max="6912" width="9.140625" style="4"/>
    <col min="6913" max="6913" width="6.28515625" style="4" customWidth="1"/>
    <col min="6914" max="6914" width="9.85546875" style="4" customWidth="1"/>
    <col min="6915" max="6915" width="41.7109375" style="4" customWidth="1"/>
    <col min="6916" max="6920" width="6.7109375" style="4" customWidth="1"/>
    <col min="6921" max="7168" width="9.140625" style="4"/>
    <col min="7169" max="7169" width="6.28515625" style="4" customWidth="1"/>
    <col min="7170" max="7170" width="9.85546875" style="4" customWidth="1"/>
    <col min="7171" max="7171" width="41.7109375" style="4" customWidth="1"/>
    <col min="7172" max="7176" width="6.7109375" style="4" customWidth="1"/>
    <col min="7177" max="7424" width="9.140625" style="4"/>
    <col min="7425" max="7425" width="6.28515625" style="4" customWidth="1"/>
    <col min="7426" max="7426" width="9.85546875" style="4" customWidth="1"/>
    <col min="7427" max="7427" width="41.7109375" style="4" customWidth="1"/>
    <col min="7428" max="7432" width="6.7109375" style="4" customWidth="1"/>
    <col min="7433" max="7680" width="9.140625" style="4"/>
    <col min="7681" max="7681" width="6.28515625" style="4" customWidth="1"/>
    <col min="7682" max="7682" width="9.85546875" style="4" customWidth="1"/>
    <col min="7683" max="7683" width="41.7109375" style="4" customWidth="1"/>
    <col min="7684" max="7688" width="6.7109375" style="4" customWidth="1"/>
    <col min="7689" max="7936" width="9.140625" style="4"/>
    <col min="7937" max="7937" width="6.28515625" style="4" customWidth="1"/>
    <col min="7938" max="7938" width="9.85546875" style="4" customWidth="1"/>
    <col min="7939" max="7939" width="41.7109375" style="4" customWidth="1"/>
    <col min="7940" max="7944" width="6.7109375" style="4" customWidth="1"/>
    <col min="7945" max="8192" width="9.140625" style="4"/>
    <col min="8193" max="8193" width="6.28515625" style="4" customWidth="1"/>
    <col min="8194" max="8194" width="9.85546875" style="4" customWidth="1"/>
    <col min="8195" max="8195" width="41.7109375" style="4" customWidth="1"/>
    <col min="8196" max="8200" width="6.7109375" style="4" customWidth="1"/>
    <col min="8201" max="8448" width="9.140625" style="4"/>
    <col min="8449" max="8449" width="6.28515625" style="4" customWidth="1"/>
    <col min="8450" max="8450" width="9.85546875" style="4" customWidth="1"/>
    <col min="8451" max="8451" width="41.7109375" style="4" customWidth="1"/>
    <col min="8452" max="8456" width="6.7109375" style="4" customWidth="1"/>
    <col min="8457" max="8704" width="9.140625" style="4"/>
    <col min="8705" max="8705" width="6.28515625" style="4" customWidth="1"/>
    <col min="8706" max="8706" width="9.85546875" style="4" customWidth="1"/>
    <col min="8707" max="8707" width="41.7109375" style="4" customWidth="1"/>
    <col min="8708" max="8712" width="6.7109375" style="4" customWidth="1"/>
    <col min="8713" max="8960" width="9.140625" style="4"/>
    <col min="8961" max="8961" width="6.28515625" style="4" customWidth="1"/>
    <col min="8962" max="8962" width="9.85546875" style="4" customWidth="1"/>
    <col min="8963" max="8963" width="41.7109375" style="4" customWidth="1"/>
    <col min="8964" max="8968" width="6.7109375" style="4" customWidth="1"/>
    <col min="8969" max="9216" width="9.140625" style="4"/>
    <col min="9217" max="9217" width="6.28515625" style="4" customWidth="1"/>
    <col min="9218" max="9218" width="9.85546875" style="4" customWidth="1"/>
    <col min="9219" max="9219" width="41.7109375" style="4" customWidth="1"/>
    <col min="9220" max="9224" width="6.7109375" style="4" customWidth="1"/>
    <col min="9225" max="9472" width="9.140625" style="4"/>
    <col min="9473" max="9473" width="6.28515625" style="4" customWidth="1"/>
    <col min="9474" max="9474" width="9.85546875" style="4" customWidth="1"/>
    <col min="9475" max="9475" width="41.7109375" style="4" customWidth="1"/>
    <col min="9476" max="9480" width="6.7109375" style="4" customWidth="1"/>
    <col min="9481" max="9728" width="9.140625" style="4"/>
    <col min="9729" max="9729" width="6.28515625" style="4" customWidth="1"/>
    <col min="9730" max="9730" width="9.85546875" style="4" customWidth="1"/>
    <col min="9731" max="9731" width="41.7109375" style="4" customWidth="1"/>
    <col min="9732" max="9736" width="6.7109375" style="4" customWidth="1"/>
    <col min="9737" max="9984" width="9.140625" style="4"/>
    <col min="9985" max="9985" width="6.28515625" style="4" customWidth="1"/>
    <col min="9986" max="9986" width="9.85546875" style="4" customWidth="1"/>
    <col min="9987" max="9987" width="41.7109375" style="4" customWidth="1"/>
    <col min="9988" max="9992" width="6.7109375" style="4" customWidth="1"/>
    <col min="9993" max="10240" width="9.140625" style="4"/>
    <col min="10241" max="10241" width="6.28515625" style="4" customWidth="1"/>
    <col min="10242" max="10242" width="9.85546875" style="4" customWidth="1"/>
    <col min="10243" max="10243" width="41.7109375" style="4" customWidth="1"/>
    <col min="10244" max="10248" width="6.7109375" style="4" customWidth="1"/>
    <col min="10249" max="10496" width="9.140625" style="4"/>
    <col min="10497" max="10497" width="6.28515625" style="4" customWidth="1"/>
    <col min="10498" max="10498" width="9.85546875" style="4" customWidth="1"/>
    <col min="10499" max="10499" width="41.7109375" style="4" customWidth="1"/>
    <col min="10500" max="10504" width="6.7109375" style="4" customWidth="1"/>
    <col min="10505" max="10752" width="9.140625" style="4"/>
    <col min="10753" max="10753" width="6.28515625" style="4" customWidth="1"/>
    <col min="10754" max="10754" width="9.85546875" style="4" customWidth="1"/>
    <col min="10755" max="10755" width="41.7109375" style="4" customWidth="1"/>
    <col min="10756" max="10760" width="6.7109375" style="4" customWidth="1"/>
    <col min="10761" max="11008" width="9.140625" style="4"/>
    <col min="11009" max="11009" width="6.28515625" style="4" customWidth="1"/>
    <col min="11010" max="11010" width="9.85546875" style="4" customWidth="1"/>
    <col min="11011" max="11011" width="41.7109375" style="4" customWidth="1"/>
    <col min="11012" max="11016" width="6.7109375" style="4" customWidth="1"/>
    <col min="11017" max="11264" width="9.140625" style="4"/>
    <col min="11265" max="11265" width="6.28515625" style="4" customWidth="1"/>
    <col min="11266" max="11266" width="9.85546875" style="4" customWidth="1"/>
    <col min="11267" max="11267" width="41.7109375" style="4" customWidth="1"/>
    <col min="11268" max="11272" width="6.7109375" style="4" customWidth="1"/>
    <col min="11273" max="11520" width="9.140625" style="4"/>
    <col min="11521" max="11521" width="6.28515625" style="4" customWidth="1"/>
    <col min="11522" max="11522" width="9.85546875" style="4" customWidth="1"/>
    <col min="11523" max="11523" width="41.7109375" style="4" customWidth="1"/>
    <col min="11524" max="11528" width="6.7109375" style="4" customWidth="1"/>
    <col min="11529" max="11776" width="9.140625" style="4"/>
    <col min="11777" max="11777" width="6.28515625" style="4" customWidth="1"/>
    <col min="11778" max="11778" width="9.85546875" style="4" customWidth="1"/>
    <col min="11779" max="11779" width="41.7109375" style="4" customWidth="1"/>
    <col min="11780" max="11784" width="6.7109375" style="4" customWidth="1"/>
    <col min="11785" max="12032" width="9.140625" style="4"/>
    <col min="12033" max="12033" width="6.28515625" style="4" customWidth="1"/>
    <col min="12034" max="12034" width="9.85546875" style="4" customWidth="1"/>
    <col min="12035" max="12035" width="41.7109375" style="4" customWidth="1"/>
    <col min="12036" max="12040" width="6.7109375" style="4" customWidth="1"/>
    <col min="12041" max="12288" width="9.140625" style="4"/>
    <col min="12289" max="12289" width="6.28515625" style="4" customWidth="1"/>
    <col min="12290" max="12290" width="9.85546875" style="4" customWidth="1"/>
    <col min="12291" max="12291" width="41.7109375" style="4" customWidth="1"/>
    <col min="12292" max="12296" width="6.7109375" style="4" customWidth="1"/>
    <col min="12297" max="12544" width="9.140625" style="4"/>
    <col min="12545" max="12545" width="6.28515625" style="4" customWidth="1"/>
    <col min="12546" max="12546" width="9.85546875" style="4" customWidth="1"/>
    <col min="12547" max="12547" width="41.7109375" style="4" customWidth="1"/>
    <col min="12548" max="12552" width="6.7109375" style="4" customWidth="1"/>
    <col min="12553" max="12800" width="9.140625" style="4"/>
    <col min="12801" max="12801" width="6.28515625" style="4" customWidth="1"/>
    <col min="12802" max="12802" width="9.85546875" style="4" customWidth="1"/>
    <col min="12803" max="12803" width="41.7109375" style="4" customWidth="1"/>
    <col min="12804" max="12808" width="6.7109375" style="4" customWidth="1"/>
    <col min="12809" max="13056" width="9.140625" style="4"/>
    <col min="13057" max="13057" width="6.28515625" style="4" customWidth="1"/>
    <col min="13058" max="13058" width="9.85546875" style="4" customWidth="1"/>
    <col min="13059" max="13059" width="41.7109375" style="4" customWidth="1"/>
    <col min="13060" max="13064" width="6.7109375" style="4" customWidth="1"/>
    <col min="13065" max="13312" width="9.140625" style="4"/>
    <col min="13313" max="13313" width="6.28515625" style="4" customWidth="1"/>
    <col min="13314" max="13314" width="9.85546875" style="4" customWidth="1"/>
    <col min="13315" max="13315" width="41.7109375" style="4" customWidth="1"/>
    <col min="13316" max="13320" width="6.7109375" style="4" customWidth="1"/>
    <col min="13321" max="13568" width="9.140625" style="4"/>
    <col min="13569" max="13569" width="6.28515625" style="4" customWidth="1"/>
    <col min="13570" max="13570" width="9.85546875" style="4" customWidth="1"/>
    <col min="13571" max="13571" width="41.7109375" style="4" customWidth="1"/>
    <col min="13572" max="13576" width="6.7109375" style="4" customWidth="1"/>
    <col min="13577" max="13824" width="9.140625" style="4"/>
    <col min="13825" max="13825" width="6.28515625" style="4" customWidth="1"/>
    <col min="13826" max="13826" width="9.85546875" style="4" customWidth="1"/>
    <col min="13827" max="13827" width="41.7109375" style="4" customWidth="1"/>
    <col min="13828" max="13832" width="6.7109375" style="4" customWidth="1"/>
    <col min="13833" max="14080" width="9.140625" style="4"/>
    <col min="14081" max="14081" width="6.28515625" style="4" customWidth="1"/>
    <col min="14082" max="14082" width="9.85546875" style="4" customWidth="1"/>
    <col min="14083" max="14083" width="41.7109375" style="4" customWidth="1"/>
    <col min="14084" max="14088" width="6.7109375" style="4" customWidth="1"/>
    <col min="14089" max="14336" width="9.140625" style="4"/>
    <col min="14337" max="14337" width="6.28515625" style="4" customWidth="1"/>
    <col min="14338" max="14338" width="9.85546875" style="4" customWidth="1"/>
    <col min="14339" max="14339" width="41.7109375" style="4" customWidth="1"/>
    <col min="14340" max="14344" width="6.7109375" style="4" customWidth="1"/>
    <col min="14345" max="14592" width="9.140625" style="4"/>
    <col min="14593" max="14593" width="6.28515625" style="4" customWidth="1"/>
    <col min="14594" max="14594" width="9.85546875" style="4" customWidth="1"/>
    <col min="14595" max="14595" width="41.7109375" style="4" customWidth="1"/>
    <col min="14596" max="14600" width="6.7109375" style="4" customWidth="1"/>
    <col min="14601" max="14848" width="9.140625" style="4"/>
    <col min="14849" max="14849" width="6.28515625" style="4" customWidth="1"/>
    <col min="14850" max="14850" width="9.85546875" style="4" customWidth="1"/>
    <col min="14851" max="14851" width="41.7109375" style="4" customWidth="1"/>
    <col min="14852" max="14856" width="6.7109375" style="4" customWidth="1"/>
    <col min="14857" max="15104" width="9.140625" style="4"/>
    <col min="15105" max="15105" width="6.28515625" style="4" customWidth="1"/>
    <col min="15106" max="15106" width="9.85546875" style="4" customWidth="1"/>
    <col min="15107" max="15107" width="41.7109375" style="4" customWidth="1"/>
    <col min="15108" max="15112" width="6.7109375" style="4" customWidth="1"/>
    <col min="15113" max="15360" width="9.140625" style="4"/>
    <col min="15361" max="15361" width="6.28515625" style="4" customWidth="1"/>
    <col min="15362" max="15362" width="9.85546875" style="4" customWidth="1"/>
    <col min="15363" max="15363" width="41.7109375" style="4" customWidth="1"/>
    <col min="15364" max="15368" width="6.7109375" style="4" customWidth="1"/>
    <col min="15369" max="15616" width="9.140625" style="4"/>
    <col min="15617" max="15617" width="6.28515625" style="4" customWidth="1"/>
    <col min="15618" max="15618" width="9.85546875" style="4" customWidth="1"/>
    <col min="15619" max="15619" width="41.7109375" style="4" customWidth="1"/>
    <col min="15620" max="15624" width="6.7109375" style="4" customWidth="1"/>
    <col min="15625" max="15872" width="9.140625" style="4"/>
    <col min="15873" max="15873" width="6.28515625" style="4" customWidth="1"/>
    <col min="15874" max="15874" width="9.85546875" style="4" customWidth="1"/>
    <col min="15875" max="15875" width="41.7109375" style="4" customWidth="1"/>
    <col min="15876" max="15880" width="6.7109375" style="4" customWidth="1"/>
    <col min="15881" max="16128" width="9.140625" style="4"/>
    <col min="16129" max="16129" width="6.28515625" style="4" customWidth="1"/>
    <col min="16130" max="16130" width="9.85546875" style="4" customWidth="1"/>
    <col min="16131" max="16131" width="41.7109375" style="4" customWidth="1"/>
    <col min="16132" max="16136" width="6.7109375" style="4" customWidth="1"/>
    <col min="16137" max="16384" width="9.140625" style="4"/>
  </cols>
  <sheetData>
    <row r="1" spans="1:10" ht="18">
      <c r="B1" s="2"/>
      <c r="C1" s="3"/>
      <c r="D1" s="2"/>
      <c r="E1" s="2"/>
      <c r="F1" s="2"/>
      <c r="G1" s="2"/>
      <c r="H1" s="2"/>
    </row>
    <row r="2" spans="1:10" ht="12.75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10" ht="21.75" customHeight="1">
      <c r="A3" s="51"/>
      <c r="B3" s="51"/>
      <c r="C3" s="51"/>
      <c r="D3" s="51"/>
      <c r="E3" s="51"/>
      <c r="F3" s="51"/>
      <c r="G3" s="51"/>
      <c r="H3" s="51"/>
    </row>
    <row r="4" spans="1:10" ht="14.45" customHeight="1" thickBot="1">
      <c r="B4" s="2"/>
      <c r="C4" s="5"/>
      <c r="D4" s="5"/>
      <c r="E4" s="5"/>
      <c r="F4" s="5"/>
      <c r="G4" s="5"/>
      <c r="H4" s="5"/>
    </row>
    <row r="5" spans="1:10" ht="18" customHeight="1">
      <c r="A5" s="52" t="s">
        <v>1</v>
      </c>
      <c r="B5" s="55" t="s">
        <v>2</v>
      </c>
      <c r="C5" s="58" t="s">
        <v>3</v>
      </c>
      <c r="D5" s="61" t="s">
        <v>4</v>
      </c>
      <c r="E5" s="62"/>
      <c r="F5" s="62"/>
      <c r="G5" s="62"/>
      <c r="H5" s="62"/>
      <c r="I5" s="2"/>
    </row>
    <row r="6" spans="1:10" ht="18" customHeight="1">
      <c r="A6" s="53"/>
      <c r="B6" s="56"/>
      <c r="C6" s="59"/>
      <c r="D6" s="63" t="s">
        <v>5</v>
      </c>
      <c r="E6" s="6" t="s">
        <v>6</v>
      </c>
      <c r="F6" s="65" t="s">
        <v>7</v>
      </c>
      <c r="G6" s="65"/>
      <c r="H6" s="65"/>
      <c r="I6" s="2"/>
    </row>
    <row r="7" spans="1:10" ht="24.75" thickBot="1">
      <c r="A7" s="54"/>
      <c r="B7" s="57"/>
      <c r="C7" s="60"/>
      <c r="D7" s="64"/>
      <c r="E7" s="7" t="s">
        <v>8</v>
      </c>
      <c r="F7" s="8" t="s">
        <v>8</v>
      </c>
      <c r="G7" s="7" t="s">
        <v>9</v>
      </c>
      <c r="H7" s="8" t="s">
        <v>10</v>
      </c>
      <c r="I7" s="2"/>
    </row>
    <row r="8" spans="1:10" ht="15" customHeight="1">
      <c r="A8" s="68" t="s">
        <v>11</v>
      </c>
      <c r="B8" s="67" t="s">
        <v>12</v>
      </c>
      <c r="C8" s="9" t="s">
        <v>13</v>
      </c>
      <c r="D8" s="10">
        <v>81366</v>
      </c>
      <c r="E8" s="11">
        <v>10764</v>
      </c>
      <c r="F8" s="12">
        <f>G8+H8</f>
        <v>70602</v>
      </c>
      <c r="G8" s="10">
        <v>56685</v>
      </c>
      <c r="H8" s="11">
        <v>13917</v>
      </c>
      <c r="I8" s="2"/>
      <c r="J8" s="1"/>
    </row>
    <row r="9" spans="1:10" ht="15" customHeight="1">
      <c r="A9" s="69"/>
      <c r="B9" s="48"/>
      <c r="C9" s="13" t="s">
        <v>14</v>
      </c>
      <c r="D9" s="14">
        <v>66840</v>
      </c>
      <c r="E9" s="15">
        <v>2436</v>
      </c>
      <c r="F9" s="16">
        <f>G9+H9</f>
        <v>64404</v>
      </c>
      <c r="G9" s="14">
        <v>51650</v>
      </c>
      <c r="H9" s="15">
        <v>12754</v>
      </c>
      <c r="I9" s="2"/>
      <c r="J9" s="1"/>
    </row>
    <row r="10" spans="1:10" ht="15" customHeight="1">
      <c r="A10" s="69"/>
      <c r="B10" s="48"/>
      <c r="C10" s="13" t="s">
        <v>15</v>
      </c>
      <c r="D10" s="14">
        <f>D9/D8*100</f>
        <v>82.147334267384409</v>
      </c>
      <c r="E10" s="15">
        <f>E9/E8*100</f>
        <v>22.630992196209586</v>
      </c>
      <c r="F10" s="16">
        <f>F9/F8*100</f>
        <v>91.221211863686577</v>
      </c>
      <c r="G10" s="14">
        <f>G9/G8*100</f>
        <v>91.117579606597872</v>
      </c>
      <c r="H10" s="15">
        <f>H9/H8*100</f>
        <v>91.643313932600407</v>
      </c>
      <c r="I10" s="2"/>
      <c r="J10" s="1"/>
    </row>
    <row r="11" spans="1:10" ht="15" customHeight="1">
      <c r="A11" s="69"/>
      <c r="B11" s="47" t="s">
        <v>16</v>
      </c>
      <c r="C11" s="17" t="s">
        <v>13</v>
      </c>
      <c r="D11" s="18">
        <v>79811</v>
      </c>
      <c r="E11" s="19">
        <v>12177</v>
      </c>
      <c r="F11" s="20">
        <f>G11+H11</f>
        <v>67634</v>
      </c>
      <c r="G11" s="18">
        <v>53476</v>
      </c>
      <c r="H11" s="19">
        <v>14158</v>
      </c>
      <c r="I11" s="2"/>
    </row>
    <row r="12" spans="1:10" ht="15" customHeight="1">
      <c r="A12" s="69"/>
      <c r="B12" s="48"/>
      <c r="C12" s="21" t="s">
        <v>14</v>
      </c>
      <c r="D12" s="14">
        <v>65339</v>
      </c>
      <c r="E12" s="15">
        <v>2959</v>
      </c>
      <c r="F12" s="16">
        <f>G12+H12</f>
        <v>62380</v>
      </c>
      <c r="G12" s="14">
        <v>49267</v>
      </c>
      <c r="H12" s="15">
        <v>13113</v>
      </c>
      <c r="I12" s="2"/>
    </row>
    <row r="13" spans="1:10" ht="15" customHeight="1">
      <c r="A13" s="69"/>
      <c r="B13" s="49"/>
      <c r="C13" s="22" t="s">
        <v>15</v>
      </c>
      <c r="D13" s="23">
        <f>D12/D11*100</f>
        <v>81.867161168260012</v>
      </c>
      <c r="E13" s="24">
        <f>E12/E11*100</f>
        <v>24.299909665763327</v>
      </c>
      <c r="F13" s="25">
        <f>F12/F11*100</f>
        <v>92.231717775083538</v>
      </c>
      <c r="G13" s="23">
        <f>G12/G11*100</f>
        <v>92.129179444984672</v>
      </c>
      <c r="H13" s="24">
        <f>H12/H11*100</f>
        <v>92.619013985026129</v>
      </c>
      <c r="I13" s="2"/>
    </row>
    <row r="14" spans="1:10" ht="15" customHeight="1">
      <c r="A14" s="69"/>
      <c r="B14" s="66" t="s">
        <v>17</v>
      </c>
      <c r="C14" s="13" t="s">
        <v>13</v>
      </c>
      <c r="D14" s="14">
        <v>80975</v>
      </c>
      <c r="E14" s="15">
        <v>14235</v>
      </c>
      <c r="F14" s="16">
        <f>G14+H14</f>
        <v>66740</v>
      </c>
      <c r="G14" s="14">
        <v>52594</v>
      </c>
      <c r="H14" s="15">
        <v>14146</v>
      </c>
      <c r="I14" s="2"/>
    </row>
    <row r="15" spans="1:10" ht="15" customHeight="1">
      <c r="A15" s="69"/>
      <c r="B15" s="48"/>
      <c r="C15" s="13" t="s">
        <v>14</v>
      </c>
      <c r="D15" s="14">
        <v>66074</v>
      </c>
      <c r="E15" s="15">
        <v>3812</v>
      </c>
      <c r="F15" s="16">
        <f>G15+H15</f>
        <v>62262</v>
      </c>
      <c r="G15" s="14">
        <v>48971</v>
      </c>
      <c r="H15" s="15">
        <v>13291</v>
      </c>
      <c r="I15" s="2"/>
    </row>
    <row r="16" spans="1:10" ht="15" customHeight="1">
      <c r="A16" s="70"/>
      <c r="B16" s="48"/>
      <c r="C16" s="13" t="s">
        <v>15</v>
      </c>
      <c r="D16" s="23">
        <f>D15/D14*100</f>
        <v>81.598024081506637</v>
      </c>
      <c r="E16" s="24">
        <f>E15/E14*100</f>
        <v>26.779065683175276</v>
      </c>
      <c r="F16" s="25">
        <f>F15/F14*100</f>
        <v>93.290380581360495</v>
      </c>
      <c r="G16" s="23">
        <f>G15/G14*100</f>
        <v>93.111381526409858</v>
      </c>
      <c r="H16" s="24">
        <f>H15/H14*100</f>
        <v>93.955888590414247</v>
      </c>
      <c r="I16" s="2"/>
    </row>
    <row r="17" spans="1:8" ht="15" customHeight="1">
      <c r="A17" s="69" t="s">
        <v>18</v>
      </c>
      <c r="B17" s="47" t="s">
        <v>12</v>
      </c>
      <c r="C17" s="17" t="s">
        <v>13</v>
      </c>
      <c r="D17" s="14">
        <v>7691</v>
      </c>
      <c r="E17" s="15">
        <v>3470</v>
      </c>
      <c r="F17" s="16">
        <f>G17+H17</f>
        <v>4221</v>
      </c>
      <c r="G17" s="14">
        <v>2626</v>
      </c>
      <c r="H17" s="15">
        <v>1595</v>
      </c>
    </row>
    <row r="18" spans="1:8" ht="15" customHeight="1">
      <c r="A18" s="69"/>
      <c r="B18" s="48"/>
      <c r="C18" s="21" t="s">
        <v>14</v>
      </c>
      <c r="D18" s="14">
        <v>4082</v>
      </c>
      <c r="E18" s="15">
        <v>311</v>
      </c>
      <c r="F18" s="16">
        <f>G18+H18</f>
        <v>3771</v>
      </c>
      <c r="G18" s="14">
        <v>2322</v>
      </c>
      <c r="H18" s="15">
        <v>1449</v>
      </c>
    </row>
    <row r="19" spans="1:8" ht="15" customHeight="1">
      <c r="A19" s="69"/>
      <c r="B19" s="49"/>
      <c r="C19" s="22" t="s">
        <v>15</v>
      </c>
      <c r="D19" s="14">
        <v>53.075022753868161</v>
      </c>
      <c r="E19" s="15">
        <v>8.9625360230547546</v>
      </c>
      <c r="F19" s="16">
        <f>F18/F17*100</f>
        <v>89.339019189765452</v>
      </c>
      <c r="G19" s="14">
        <v>88.423457730388421</v>
      </c>
      <c r="H19" s="15">
        <v>90.846394984326011</v>
      </c>
    </row>
    <row r="20" spans="1:8" ht="15" customHeight="1">
      <c r="A20" s="69"/>
      <c r="B20" s="47" t="s">
        <v>16</v>
      </c>
      <c r="C20" s="13" t="s">
        <v>13</v>
      </c>
      <c r="D20" s="18">
        <v>7980</v>
      </c>
      <c r="E20" s="19">
        <v>3953</v>
      </c>
      <c r="F20" s="20">
        <f>G20+H20</f>
        <v>4027</v>
      </c>
      <c r="G20" s="18">
        <v>2337</v>
      </c>
      <c r="H20" s="19">
        <v>1690</v>
      </c>
    </row>
    <row r="21" spans="1:8" ht="15" customHeight="1">
      <c r="A21" s="69"/>
      <c r="B21" s="48"/>
      <c r="C21" s="13" t="s">
        <v>14</v>
      </c>
      <c r="D21" s="14">
        <v>3943</v>
      </c>
      <c r="E21" s="15">
        <v>285</v>
      </c>
      <c r="F21" s="16">
        <f>G21+H21</f>
        <v>3658</v>
      </c>
      <c r="G21" s="14">
        <v>2137</v>
      </c>
      <c r="H21" s="15">
        <v>1521</v>
      </c>
    </row>
    <row r="22" spans="1:8" ht="15" customHeight="1">
      <c r="A22" s="69"/>
      <c r="B22" s="49"/>
      <c r="C22" s="13" t="s">
        <v>15</v>
      </c>
      <c r="D22" s="23">
        <v>49.411027568922307</v>
      </c>
      <c r="E22" s="24">
        <v>7.2097141411586145</v>
      </c>
      <c r="F22" s="25">
        <f>F21/F20*100</f>
        <v>90.836851254035267</v>
      </c>
      <c r="G22" s="23">
        <v>91.442019683354729</v>
      </c>
      <c r="H22" s="24">
        <v>90</v>
      </c>
    </row>
    <row r="23" spans="1:8" ht="15" customHeight="1">
      <c r="A23" s="69"/>
      <c r="B23" s="66" t="s">
        <v>17</v>
      </c>
      <c r="C23" s="17" t="s">
        <v>13</v>
      </c>
      <c r="D23" s="14">
        <v>8160</v>
      </c>
      <c r="E23" s="15">
        <v>4422</v>
      </c>
      <c r="F23" s="16">
        <f>G23+H23</f>
        <v>3738</v>
      </c>
      <c r="G23" s="14">
        <v>2150</v>
      </c>
      <c r="H23" s="15">
        <v>1588</v>
      </c>
    </row>
    <row r="24" spans="1:8" ht="15" customHeight="1">
      <c r="A24" s="69"/>
      <c r="B24" s="48"/>
      <c r="C24" s="21" t="s">
        <v>14</v>
      </c>
      <c r="D24" s="14">
        <v>3953</v>
      </c>
      <c r="E24" s="15">
        <v>541</v>
      </c>
      <c r="F24" s="16">
        <f>G24+H24</f>
        <v>3412</v>
      </c>
      <c r="G24" s="14">
        <v>1963</v>
      </c>
      <c r="H24" s="15">
        <v>1449</v>
      </c>
    </row>
    <row r="25" spans="1:8" ht="15" customHeight="1">
      <c r="A25" s="69"/>
      <c r="B25" s="49"/>
      <c r="C25" s="22" t="s">
        <v>15</v>
      </c>
      <c r="D25" s="14">
        <v>48.443627450980394</v>
      </c>
      <c r="E25" s="15">
        <v>12.234283129805517</v>
      </c>
      <c r="F25" s="26">
        <f>F24/F23*100</f>
        <v>91.278758694489028</v>
      </c>
      <c r="G25" s="14">
        <v>91.302325581395351</v>
      </c>
      <c r="H25" s="15">
        <v>91.246851385390428</v>
      </c>
    </row>
    <row r="26" spans="1:8" ht="15" customHeight="1">
      <c r="A26" s="71" t="s">
        <v>19</v>
      </c>
      <c r="B26" s="47" t="s">
        <v>12</v>
      </c>
      <c r="C26" s="13" t="s">
        <v>13</v>
      </c>
      <c r="D26" s="18">
        <v>2707</v>
      </c>
      <c r="E26" s="19">
        <v>2325</v>
      </c>
      <c r="F26" s="20">
        <f>G26+H26</f>
        <v>382</v>
      </c>
      <c r="G26" s="18">
        <v>148</v>
      </c>
      <c r="H26" s="19">
        <v>234</v>
      </c>
    </row>
    <row r="27" spans="1:8" ht="15" customHeight="1">
      <c r="A27" s="69"/>
      <c r="B27" s="48"/>
      <c r="C27" s="13" t="s">
        <v>14</v>
      </c>
      <c r="D27" s="14">
        <v>594</v>
      </c>
      <c r="E27" s="15">
        <v>249</v>
      </c>
      <c r="F27" s="16">
        <f>G27+H27</f>
        <v>345</v>
      </c>
      <c r="G27" s="14">
        <v>129</v>
      </c>
      <c r="H27" s="15">
        <v>216</v>
      </c>
    </row>
    <row r="28" spans="1:8" ht="15" customHeight="1">
      <c r="A28" s="69"/>
      <c r="B28" s="49"/>
      <c r="C28" s="13" t="s">
        <v>15</v>
      </c>
      <c r="D28" s="14">
        <v>21.943110454377539</v>
      </c>
      <c r="E28" s="15">
        <v>10.70967741935484</v>
      </c>
      <c r="F28" s="16">
        <f>F27/F26*100</f>
        <v>90.314136125654457</v>
      </c>
      <c r="G28" s="14">
        <v>87.162162162162161</v>
      </c>
      <c r="H28" s="15">
        <v>92.307692307692307</v>
      </c>
    </row>
    <row r="29" spans="1:8" ht="15" customHeight="1">
      <c r="A29" s="69"/>
      <c r="B29" s="47" t="s">
        <v>16</v>
      </c>
      <c r="C29" s="17" t="s">
        <v>13</v>
      </c>
      <c r="D29" s="18">
        <v>2829</v>
      </c>
      <c r="E29" s="19">
        <v>2530</v>
      </c>
      <c r="F29" s="20">
        <f>G29+H29</f>
        <v>299</v>
      </c>
      <c r="G29" s="18">
        <v>100</v>
      </c>
      <c r="H29" s="19">
        <v>199</v>
      </c>
    </row>
    <row r="30" spans="1:8" ht="15" customHeight="1">
      <c r="A30" s="69"/>
      <c r="B30" s="48"/>
      <c r="C30" s="21" t="s">
        <v>14</v>
      </c>
      <c r="D30" s="14">
        <v>534</v>
      </c>
      <c r="E30" s="15">
        <v>262</v>
      </c>
      <c r="F30" s="16">
        <f>G30+H30</f>
        <v>272</v>
      </c>
      <c r="G30" s="14">
        <v>96</v>
      </c>
      <c r="H30" s="15">
        <v>176</v>
      </c>
    </row>
    <row r="31" spans="1:8" ht="15" customHeight="1">
      <c r="A31" s="69"/>
      <c r="B31" s="49"/>
      <c r="C31" s="22" t="s">
        <v>15</v>
      </c>
      <c r="D31" s="23">
        <v>18.87592788971368</v>
      </c>
      <c r="E31" s="24">
        <v>10.355731225296443</v>
      </c>
      <c r="F31" s="25">
        <f>F30/F29*100</f>
        <v>90.969899665551836</v>
      </c>
      <c r="G31" s="23">
        <v>96</v>
      </c>
      <c r="H31" s="24">
        <v>88.442211055276388</v>
      </c>
    </row>
    <row r="32" spans="1:8" ht="15" customHeight="1">
      <c r="A32" s="69"/>
      <c r="B32" s="66" t="s">
        <v>17</v>
      </c>
      <c r="C32" s="13" t="s">
        <v>13</v>
      </c>
      <c r="D32" s="14">
        <v>2983</v>
      </c>
      <c r="E32" s="15">
        <v>2737</v>
      </c>
      <c r="F32" s="16">
        <f>G32+H32</f>
        <v>246</v>
      </c>
      <c r="G32" s="14">
        <v>88</v>
      </c>
      <c r="H32" s="15">
        <v>158</v>
      </c>
    </row>
    <row r="33" spans="1:8" ht="15" customHeight="1">
      <c r="A33" s="69"/>
      <c r="B33" s="48"/>
      <c r="C33" s="13" t="s">
        <v>14</v>
      </c>
      <c r="D33" s="14">
        <v>638</v>
      </c>
      <c r="E33" s="15">
        <v>425</v>
      </c>
      <c r="F33" s="16">
        <f>G33+H33</f>
        <v>213</v>
      </c>
      <c r="G33" s="14">
        <v>75</v>
      </c>
      <c r="H33" s="15">
        <v>138</v>
      </c>
    </row>
    <row r="34" spans="1:8" ht="15" customHeight="1">
      <c r="A34" s="70"/>
      <c r="B34" s="49"/>
      <c r="C34" s="13" t="s">
        <v>15</v>
      </c>
      <c r="D34" s="23">
        <v>21.387864565873283</v>
      </c>
      <c r="E34" s="24">
        <v>15.527950310559005</v>
      </c>
      <c r="F34" s="25">
        <f>F33/F32*100</f>
        <v>86.58536585365853</v>
      </c>
      <c r="G34" s="23">
        <v>85.227272727272734</v>
      </c>
      <c r="H34" s="24">
        <v>87.341772151898738</v>
      </c>
    </row>
    <row r="35" spans="1:8" ht="15" customHeight="1">
      <c r="A35" s="69" t="s">
        <v>20</v>
      </c>
      <c r="B35" s="47" t="s">
        <v>12</v>
      </c>
      <c r="C35" s="17" t="s">
        <v>13</v>
      </c>
      <c r="D35" s="14">
        <v>2714</v>
      </c>
      <c r="E35" s="15">
        <v>416</v>
      </c>
      <c r="F35" s="16">
        <f>G35+H35</f>
        <v>2298</v>
      </c>
      <c r="G35" s="14">
        <v>1867</v>
      </c>
      <c r="H35" s="15">
        <v>431</v>
      </c>
    </row>
    <row r="36" spans="1:8" ht="15" customHeight="1">
      <c r="A36" s="69"/>
      <c r="B36" s="48"/>
      <c r="C36" s="21" t="s">
        <v>14</v>
      </c>
      <c r="D36" s="14">
        <v>2172</v>
      </c>
      <c r="E36" s="15">
        <v>85</v>
      </c>
      <c r="F36" s="16">
        <f>G36+H36</f>
        <v>2087</v>
      </c>
      <c r="G36" s="14">
        <v>1712</v>
      </c>
      <c r="H36" s="15">
        <v>375</v>
      </c>
    </row>
    <row r="37" spans="1:8" ht="15" customHeight="1">
      <c r="A37" s="69"/>
      <c r="B37" s="49"/>
      <c r="C37" s="22" t="s">
        <v>15</v>
      </c>
      <c r="D37" s="14">
        <v>80.029476787030219</v>
      </c>
      <c r="E37" s="15">
        <v>20.432692307692307</v>
      </c>
      <c r="F37" s="16">
        <f>F36/F35*100</f>
        <v>90.818102697998256</v>
      </c>
      <c r="G37" s="14">
        <v>91.69791108730584</v>
      </c>
      <c r="H37" s="15">
        <v>87.006960556844547</v>
      </c>
    </row>
    <row r="38" spans="1:8" ht="15" customHeight="1">
      <c r="A38" s="69"/>
      <c r="B38" s="47" t="s">
        <v>16</v>
      </c>
      <c r="C38" s="13" t="s">
        <v>13</v>
      </c>
      <c r="D38" s="18">
        <v>2816</v>
      </c>
      <c r="E38" s="19">
        <v>652</v>
      </c>
      <c r="F38" s="20">
        <f>G38+H38</f>
        <v>2164</v>
      </c>
      <c r="G38" s="18">
        <v>1726</v>
      </c>
      <c r="H38" s="19">
        <v>438</v>
      </c>
    </row>
    <row r="39" spans="1:8" ht="15" customHeight="1">
      <c r="A39" s="69"/>
      <c r="B39" s="48"/>
      <c r="C39" s="13" t="s">
        <v>14</v>
      </c>
      <c r="D39" s="14">
        <v>2188</v>
      </c>
      <c r="E39" s="15">
        <v>139</v>
      </c>
      <c r="F39" s="16">
        <f>G39+H39</f>
        <v>2049</v>
      </c>
      <c r="G39" s="14">
        <v>1649</v>
      </c>
      <c r="H39" s="15">
        <v>400</v>
      </c>
    </row>
    <row r="40" spans="1:8" ht="15" customHeight="1">
      <c r="A40" s="69"/>
      <c r="B40" s="49"/>
      <c r="C40" s="13" t="s">
        <v>15</v>
      </c>
      <c r="D40" s="23">
        <v>77.69886363636364</v>
      </c>
      <c r="E40" s="24">
        <v>21.319018404907975</v>
      </c>
      <c r="F40" s="25">
        <f>F39/F38*100</f>
        <v>94.685767097966732</v>
      </c>
      <c r="G40" s="23">
        <v>95.538818076477412</v>
      </c>
      <c r="H40" s="24">
        <v>91.324200913242009</v>
      </c>
    </row>
    <row r="41" spans="1:8" ht="15" customHeight="1">
      <c r="A41" s="69"/>
      <c r="B41" s="47" t="s">
        <v>17</v>
      </c>
      <c r="C41" s="17" t="s">
        <v>13</v>
      </c>
      <c r="D41" s="14">
        <v>2976</v>
      </c>
      <c r="E41" s="15">
        <v>845</v>
      </c>
      <c r="F41" s="16">
        <f>G41+H41</f>
        <v>2131</v>
      </c>
      <c r="G41" s="14">
        <v>1708</v>
      </c>
      <c r="H41" s="15">
        <v>423</v>
      </c>
    </row>
    <row r="42" spans="1:8" ht="15" customHeight="1">
      <c r="A42" s="69"/>
      <c r="B42" s="48"/>
      <c r="C42" s="21" t="s">
        <v>14</v>
      </c>
      <c r="D42" s="14">
        <v>2247</v>
      </c>
      <c r="E42" s="15">
        <v>184</v>
      </c>
      <c r="F42" s="16">
        <f>G42+H42</f>
        <v>2063</v>
      </c>
      <c r="G42" s="14">
        <v>1665</v>
      </c>
      <c r="H42" s="15">
        <v>398</v>
      </c>
    </row>
    <row r="43" spans="1:8" ht="15" customHeight="1" thickBot="1">
      <c r="A43" s="72"/>
      <c r="B43" s="50"/>
      <c r="C43" s="27" t="s">
        <v>15</v>
      </c>
      <c r="D43" s="28">
        <v>75.504032258064512</v>
      </c>
      <c r="E43" s="29">
        <v>21.77514792899408</v>
      </c>
      <c r="F43" s="30">
        <f>F42/F41*100</f>
        <v>96.809009854528398</v>
      </c>
      <c r="G43" s="28">
        <v>97.482435597189692</v>
      </c>
      <c r="H43" s="29">
        <v>94.089834515366434</v>
      </c>
    </row>
    <row r="44" spans="1:8" ht="15" customHeight="1">
      <c r="A44" s="31" t="s">
        <v>21</v>
      </c>
      <c r="B44" s="32"/>
      <c r="D44" s="11"/>
      <c r="E44" s="11"/>
      <c r="F44" s="34"/>
      <c r="G44" s="11"/>
      <c r="H44" s="11"/>
    </row>
    <row r="45" spans="1:8" ht="15" customHeight="1">
      <c r="A45" s="32"/>
      <c r="B45" s="35"/>
      <c r="D45" s="15"/>
      <c r="E45" s="15"/>
      <c r="F45" s="36"/>
      <c r="G45" s="15"/>
      <c r="H45" s="15"/>
    </row>
    <row r="46" spans="1:8" ht="39.950000000000003" customHeight="1">
      <c r="A46" s="37"/>
      <c r="B46" s="38"/>
      <c r="C46" s="13"/>
      <c r="D46" s="15"/>
      <c r="E46" s="15"/>
      <c r="F46" s="36"/>
      <c r="G46" s="15"/>
      <c r="H46" s="15"/>
    </row>
    <row r="47" spans="1:8" ht="12.75" customHeight="1">
      <c r="A47" s="51" t="s">
        <v>0</v>
      </c>
      <c r="B47" s="51"/>
      <c r="C47" s="51"/>
      <c r="D47" s="51"/>
      <c r="E47" s="51"/>
      <c r="F47" s="51"/>
      <c r="G47" s="51"/>
      <c r="H47" s="51"/>
    </row>
    <row r="48" spans="1:8" ht="21.75" customHeight="1">
      <c r="A48" s="51"/>
      <c r="B48" s="51"/>
      <c r="C48" s="51"/>
      <c r="D48" s="51"/>
      <c r="E48" s="51"/>
      <c r="F48" s="51"/>
      <c r="G48" s="51"/>
      <c r="H48" s="51"/>
    </row>
    <row r="49" spans="1:9" ht="14.45" customHeight="1" thickBot="1">
      <c r="A49" s="39"/>
      <c r="B49" s="39"/>
      <c r="C49" s="39"/>
      <c r="D49" s="39"/>
      <c r="E49" s="39"/>
      <c r="F49" s="39"/>
      <c r="G49" s="39"/>
      <c r="H49" s="39"/>
    </row>
    <row r="50" spans="1:9" ht="18" customHeight="1">
      <c r="A50" s="52" t="s">
        <v>1</v>
      </c>
      <c r="B50" s="55" t="s">
        <v>2</v>
      </c>
      <c r="C50" s="58" t="s">
        <v>3</v>
      </c>
      <c r="D50" s="61" t="s">
        <v>4</v>
      </c>
      <c r="E50" s="62"/>
      <c r="F50" s="62"/>
      <c r="G50" s="62"/>
      <c r="H50" s="62"/>
      <c r="I50" s="2"/>
    </row>
    <row r="51" spans="1:9" ht="18" customHeight="1">
      <c r="A51" s="53"/>
      <c r="B51" s="56"/>
      <c r="C51" s="59"/>
      <c r="D51" s="63" t="s">
        <v>22</v>
      </c>
      <c r="E51" s="6" t="s">
        <v>6</v>
      </c>
      <c r="F51" s="65" t="s">
        <v>7</v>
      </c>
      <c r="G51" s="65"/>
      <c r="H51" s="65"/>
      <c r="I51" s="2"/>
    </row>
    <row r="52" spans="1:9" ht="24.75" thickBot="1">
      <c r="A52" s="54"/>
      <c r="B52" s="57"/>
      <c r="C52" s="60"/>
      <c r="D52" s="64"/>
      <c r="E52" s="7" t="s">
        <v>23</v>
      </c>
      <c r="F52" s="8" t="s">
        <v>23</v>
      </c>
      <c r="G52" s="7" t="s">
        <v>9</v>
      </c>
      <c r="H52" s="8" t="s">
        <v>10</v>
      </c>
      <c r="I52" s="2"/>
    </row>
    <row r="53" spans="1:9" ht="15" customHeight="1">
      <c r="A53" s="68" t="s">
        <v>24</v>
      </c>
      <c r="B53" s="67" t="s">
        <v>12</v>
      </c>
      <c r="C53" s="9" t="s">
        <v>13</v>
      </c>
      <c r="D53" s="10">
        <v>750</v>
      </c>
      <c r="E53" s="11">
        <v>189</v>
      </c>
      <c r="F53" s="12">
        <f>G53+H53</f>
        <v>561</v>
      </c>
      <c r="G53" s="10">
        <v>272</v>
      </c>
      <c r="H53" s="11">
        <v>289</v>
      </c>
    </row>
    <row r="54" spans="1:9" ht="15" customHeight="1">
      <c r="A54" s="69"/>
      <c r="B54" s="48"/>
      <c r="C54" s="13" t="s">
        <v>14</v>
      </c>
      <c r="D54" s="14">
        <v>525</v>
      </c>
      <c r="E54" s="15">
        <v>46</v>
      </c>
      <c r="F54" s="16">
        <f>G54+H54</f>
        <v>479</v>
      </c>
      <c r="G54" s="14">
        <v>238</v>
      </c>
      <c r="H54" s="15">
        <v>241</v>
      </c>
    </row>
    <row r="55" spans="1:9" ht="15" customHeight="1">
      <c r="A55" s="69"/>
      <c r="B55" s="48"/>
      <c r="C55" s="13" t="s">
        <v>15</v>
      </c>
      <c r="D55" s="14">
        <v>70</v>
      </c>
      <c r="E55" s="15">
        <v>24.338624338624339</v>
      </c>
      <c r="F55" s="16">
        <f>F54/F53*100</f>
        <v>85.383244206773625</v>
      </c>
      <c r="G55" s="14">
        <v>87.5</v>
      </c>
      <c r="H55" s="15">
        <v>83.391003460207614</v>
      </c>
    </row>
    <row r="56" spans="1:9" ht="15" customHeight="1">
      <c r="A56" s="69"/>
      <c r="B56" s="47" t="s">
        <v>16</v>
      </c>
      <c r="C56" s="17" t="s">
        <v>13</v>
      </c>
      <c r="D56" s="18">
        <v>921</v>
      </c>
      <c r="E56" s="19">
        <v>323</v>
      </c>
      <c r="F56" s="20">
        <f>G56+H56</f>
        <v>598</v>
      </c>
      <c r="G56" s="18">
        <v>259</v>
      </c>
      <c r="H56" s="19">
        <v>339</v>
      </c>
    </row>
    <row r="57" spans="1:9" ht="15" customHeight="1">
      <c r="A57" s="69"/>
      <c r="B57" s="48"/>
      <c r="C57" s="21" t="s">
        <v>14</v>
      </c>
      <c r="D57" s="14">
        <v>641</v>
      </c>
      <c r="E57" s="15">
        <v>85</v>
      </c>
      <c r="F57" s="16">
        <f>G57+H57</f>
        <v>556</v>
      </c>
      <c r="G57" s="14">
        <v>230</v>
      </c>
      <c r="H57" s="15">
        <v>326</v>
      </c>
    </row>
    <row r="58" spans="1:9" ht="15" customHeight="1">
      <c r="A58" s="69"/>
      <c r="B58" s="49"/>
      <c r="C58" s="22" t="s">
        <v>15</v>
      </c>
      <c r="D58" s="23">
        <v>69.598262757871879</v>
      </c>
      <c r="E58" s="24">
        <v>26.315789473684209</v>
      </c>
      <c r="F58" s="25">
        <f>F57/F56*100</f>
        <v>92.976588628762542</v>
      </c>
      <c r="G58" s="23">
        <v>88.803088803088798</v>
      </c>
      <c r="H58" s="24">
        <v>96.165191740412979</v>
      </c>
    </row>
    <row r="59" spans="1:9" ht="15" customHeight="1">
      <c r="A59" s="69"/>
      <c r="B59" s="66" t="s">
        <v>17</v>
      </c>
      <c r="C59" s="13" t="s">
        <v>13</v>
      </c>
      <c r="D59" s="14">
        <v>1339</v>
      </c>
      <c r="E59" s="15">
        <v>602</v>
      </c>
      <c r="F59" s="16">
        <f>G59+H59</f>
        <v>737</v>
      </c>
      <c r="G59" s="14">
        <v>246</v>
      </c>
      <c r="H59" s="15">
        <v>491</v>
      </c>
    </row>
    <row r="60" spans="1:9" ht="15" customHeight="1">
      <c r="A60" s="69"/>
      <c r="B60" s="48"/>
      <c r="C60" s="13" t="s">
        <v>14</v>
      </c>
      <c r="D60" s="14">
        <v>806</v>
      </c>
      <c r="E60" s="15">
        <v>146</v>
      </c>
      <c r="F60" s="16">
        <f>G60+H60</f>
        <v>660</v>
      </c>
      <c r="G60" s="14">
        <v>226</v>
      </c>
      <c r="H60" s="15">
        <v>434</v>
      </c>
    </row>
    <row r="61" spans="1:9" ht="15" customHeight="1">
      <c r="A61" s="69"/>
      <c r="B61" s="48"/>
      <c r="C61" s="13" t="s">
        <v>15</v>
      </c>
      <c r="D61" s="14">
        <v>60.194174757281552</v>
      </c>
      <c r="E61" s="15">
        <v>24.252491694352159</v>
      </c>
      <c r="F61" s="26">
        <f>F60/F59*100</f>
        <v>89.552238805970148</v>
      </c>
      <c r="G61" s="14">
        <v>91.869918699186996</v>
      </c>
      <c r="H61" s="15">
        <v>88.391038696537677</v>
      </c>
    </row>
    <row r="62" spans="1:9" ht="15" customHeight="1">
      <c r="A62" s="71" t="s">
        <v>25</v>
      </c>
      <c r="B62" s="47" t="s">
        <v>12</v>
      </c>
      <c r="C62" s="17" t="s">
        <v>13</v>
      </c>
      <c r="D62" s="18">
        <v>195</v>
      </c>
      <c r="E62" s="19">
        <v>159</v>
      </c>
      <c r="F62" s="20" t="s">
        <v>26</v>
      </c>
      <c r="G62" s="18" t="s">
        <v>26</v>
      </c>
      <c r="H62" s="19" t="s">
        <v>26</v>
      </c>
    </row>
    <row r="63" spans="1:9" ht="15" customHeight="1">
      <c r="A63" s="69"/>
      <c r="B63" s="48"/>
      <c r="C63" s="21" t="s">
        <v>14</v>
      </c>
      <c r="D63" s="14">
        <v>47</v>
      </c>
      <c r="E63" s="15">
        <v>26</v>
      </c>
      <c r="F63" s="16" t="s">
        <v>26</v>
      </c>
      <c r="G63" s="14" t="s">
        <v>26</v>
      </c>
      <c r="H63" s="15" t="s">
        <v>26</v>
      </c>
    </row>
    <row r="64" spans="1:9" ht="15" customHeight="1">
      <c r="A64" s="69"/>
      <c r="B64" s="49"/>
      <c r="C64" s="22" t="s">
        <v>15</v>
      </c>
      <c r="D64" s="14">
        <v>24.102564102564102</v>
      </c>
      <c r="E64" s="15">
        <v>16.352201257861633</v>
      </c>
      <c r="F64" s="16" t="s">
        <v>26</v>
      </c>
      <c r="G64" s="14" t="s">
        <v>26</v>
      </c>
      <c r="H64" s="15" t="s">
        <v>26</v>
      </c>
    </row>
    <row r="65" spans="1:8" ht="15" customHeight="1">
      <c r="A65" s="69"/>
      <c r="B65" s="47" t="s">
        <v>16</v>
      </c>
      <c r="C65" s="13" t="s">
        <v>13</v>
      </c>
      <c r="D65" s="18">
        <v>366</v>
      </c>
      <c r="E65" s="19">
        <v>317</v>
      </c>
      <c r="F65" s="20">
        <f>G65+H65</f>
        <v>49</v>
      </c>
      <c r="G65" s="18">
        <v>3</v>
      </c>
      <c r="H65" s="19">
        <v>46</v>
      </c>
    </row>
    <row r="66" spans="1:8" ht="15" customHeight="1">
      <c r="A66" s="69"/>
      <c r="B66" s="48"/>
      <c r="C66" s="13" t="s">
        <v>14</v>
      </c>
      <c r="D66" s="14">
        <v>76</v>
      </c>
      <c r="E66" s="15">
        <v>45</v>
      </c>
      <c r="F66" s="16">
        <f>G66+H66</f>
        <v>31</v>
      </c>
      <c r="G66" s="14">
        <v>3</v>
      </c>
      <c r="H66" s="15">
        <v>28</v>
      </c>
    </row>
    <row r="67" spans="1:8" ht="15" customHeight="1">
      <c r="A67" s="69"/>
      <c r="B67" s="49"/>
      <c r="C67" s="13" t="s">
        <v>15</v>
      </c>
      <c r="D67" s="23">
        <v>20.765027322404372</v>
      </c>
      <c r="E67" s="24">
        <v>14.195583596214512</v>
      </c>
      <c r="F67" s="25">
        <f>F66/F65*100</f>
        <v>63.265306122448983</v>
      </c>
      <c r="G67" s="40">
        <v>100</v>
      </c>
      <c r="H67" s="24">
        <v>60.9</v>
      </c>
    </row>
    <row r="68" spans="1:8" ht="15" customHeight="1">
      <c r="A68" s="69"/>
      <c r="B68" s="66" t="s">
        <v>17</v>
      </c>
      <c r="C68" s="17" t="s">
        <v>13</v>
      </c>
      <c r="D68" s="14">
        <v>611</v>
      </c>
      <c r="E68" s="15">
        <v>550</v>
      </c>
      <c r="F68" s="16" t="s">
        <v>26</v>
      </c>
      <c r="G68" s="14" t="s">
        <v>26</v>
      </c>
      <c r="H68" s="15" t="s">
        <v>26</v>
      </c>
    </row>
    <row r="69" spans="1:8" ht="15" customHeight="1">
      <c r="A69" s="69"/>
      <c r="B69" s="48"/>
      <c r="C69" s="21" t="s">
        <v>14</v>
      </c>
      <c r="D69" s="14">
        <v>170</v>
      </c>
      <c r="E69" s="15">
        <v>121</v>
      </c>
      <c r="F69" s="16" t="s">
        <v>26</v>
      </c>
      <c r="G69" s="14" t="s">
        <v>26</v>
      </c>
      <c r="H69" s="15" t="s">
        <v>26</v>
      </c>
    </row>
    <row r="70" spans="1:8" ht="15" customHeight="1">
      <c r="A70" s="70"/>
      <c r="B70" s="49"/>
      <c r="C70" s="22" t="s">
        <v>15</v>
      </c>
      <c r="D70" s="23">
        <v>27.823240589198033</v>
      </c>
      <c r="E70" s="24">
        <v>22</v>
      </c>
      <c r="F70" s="25" t="s">
        <v>26</v>
      </c>
      <c r="G70" s="23" t="s">
        <v>26</v>
      </c>
      <c r="H70" s="24" t="s">
        <v>26</v>
      </c>
    </row>
    <row r="71" spans="1:8" ht="15" customHeight="1">
      <c r="A71" s="69" t="s">
        <v>27</v>
      </c>
      <c r="B71" s="66" t="s">
        <v>12</v>
      </c>
      <c r="C71" s="13" t="s">
        <v>13</v>
      </c>
      <c r="D71" s="14">
        <v>164</v>
      </c>
      <c r="E71" s="15">
        <v>148</v>
      </c>
      <c r="F71" s="16" t="s">
        <v>26</v>
      </c>
      <c r="G71" s="14" t="s">
        <v>26</v>
      </c>
      <c r="H71" s="15" t="s">
        <v>26</v>
      </c>
    </row>
    <row r="72" spans="1:8" ht="15" customHeight="1">
      <c r="A72" s="69"/>
      <c r="B72" s="48"/>
      <c r="C72" s="13" t="s">
        <v>14</v>
      </c>
      <c r="D72" s="14">
        <v>19</v>
      </c>
      <c r="E72" s="15">
        <v>9</v>
      </c>
      <c r="F72" s="16" t="s">
        <v>26</v>
      </c>
      <c r="G72" s="14" t="s">
        <v>26</v>
      </c>
      <c r="H72" s="15" t="s">
        <v>26</v>
      </c>
    </row>
    <row r="73" spans="1:8" ht="15" customHeight="1">
      <c r="A73" s="69"/>
      <c r="B73" s="49"/>
      <c r="C73" s="13" t="s">
        <v>15</v>
      </c>
      <c r="D73" s="14">
        <v>11.585365853658537</v>
      </c>
      <c r="E73" s="15">
        <v>6.0810810810810816</v>
      </c>
      <c r="F73" s="16" t="s">
        <v>26</v>
      </c>
      <c r="G73" s="14" t="s">
        <v>26</v>
      </c>
      <c r="H73" s="15" t="s">
        <v>26</v>
      </c>
    </row>
    <row r="74" spans="1:8" ht="15" customHeight="1">
      <c r="A74" s="69"/>
      <c r="B74" s="47" t="s">
        <v>16</v>
      </c>
      <c r="C74" s="17" t="s">
        <v>13</v>
      </c>
      <c r="D74" s="18">
        <v>298</v>
      </c>
      <c r="E74" s="19">
        <v>277</v>
      </c>
      <c r="F74" s="20" t="s">
        <v>26</v>
      </c>
      <c r="G74" s="18" t="s">
        <v>26</v>
      </c>
      <c r="H74" s="19" t="s">
        <v>26</v>
      </c>
    </row>
    <row r="75" spans="1:8" ht="15" customHeight="1">
      <c r="A75" s="69"/>
      <c r="B75" s="48"/>
      <c r="C75" s="21" t="s">
        <v>14</v>
      </c>
      <c r="D75" s="14">
        <v>39</v>
      </c>
      <c r="E75" s="15">
        <v>23</v>
      </c>
      <c r="F75" s="16" t="s">
        <v>26</v>
      </c>
      <c r="G75" s="14" t="s">
        <v>26</v>
      </c>
      <c r="H75" s="15" t="s">
        <v>26</v>
      </c>
    </row>
    <row r="76" spans="1:8" ht="15" customHeight="1">
      <c r="A76" s="69"/>
      <c r="B76" s="49"/>
      <c r="C76" s="22" t="s">
        <v>15</v>
      </c>
      <c r="D76" s="23">
        <v>13.087248322147651</v>
      </c>
      <c r="E76" s="24">
        <v>8.3032490974729249</v>
      </c>
      <c r="F76" s="25" t="s">
        <v>26</v>
      </c>
      <c r="G76" s="23" t="s">
        <v>26</v>
      </c>
      <c r="H76" s="24" t="s">
        <v>26</v>
      </c>
    </row>
    <row r="77" spans="1:8" ht="15" customHeight="1">
      <c r="A77" s="69"/>
      <c r="B77" s="66" t="s">
        <v>17</v>
      </c>
      <c r="C77" s="13" t="s">
        <v>13</v>
      </c>
      <c r="D77" s="14">
        <v>557</v>
      </c>
      <c r="E77" s="15">
        <v>532</v>
      </c>
      <c r="F77" s="16" t="s">
        <v>26</v>
      </c>
      <c r="G77" s="14" t="s">
        <v>26</v>
      </c>
      <c r="H77" s="15" t="s">
        <v>26</v>
      </c>
    </row>
    <row r="78" spans="1:8" ht="15" customHeight="1">
      <c r="A78" s="69"/>
      <c r="B78" s="48"/>
      <c r="C78" s="13" t="s">
        <v>14</v>
      </c>
      <c r="D78" s="14">
        <v>88</v>
      </c>
      <c r="E78" s="15">
        <v>65</v>
      </c>
      <c r="F78" s="16" t="s">
        <v>26</v>
      </c>
      <c r="G78" s="14" t="s">
        <v>26</v>
      </c>
      <c r="H78" s="15" t="s">
        <v>26</v>
      </c>
    </row>
    <row r="79" spans="1:8" ht="15" customHeight="1">
      <c r="A79" s="69"/>
      <c r="B79" s="48"/>
      <c r="C79" s="13" t="s">
        <v>15</v>
      </c>
      <c r="D79" s="14">
        <v>15.798922800718133</v>
      </c>
      <c r="E79" s="15">
        <v>12.218045112781954</v>
      </c>
      <c r="F79" s="26" t="s">
        <v>26</v>
      </c>
      <c r="G79" s="14" t="s">
        <v>26</v>
      </c>
      <c r="H79" s="15" t="s">
        <v>26</v>
      </c>
    </row>
    <row r="80" spans="1:8" ht="15" customHeight="1">
      <c r="A80" s="71" t="s">
        <v>28</v>
      </c>
      <c r="B80" s="47" t="s">
        <v>12</v>
      </c>
      <c r="C80" s="17" t="s">
        <v>13</v>
      </c>
      <c r="D80" s="18">
        <v>2349</v>
      </c>
      <c r="E80" s="19">
        <v>300</v>
      </c>
      <c r="F80" s="20">
        <f>G80+H80</f>
        <v>2049</v>
      </c>
      <c r="G80" s="18">
        <v>1588</v>
      </c>
      <c r="H80" s="19">
        <v>461</v>
      </c>
    </row>
    <row r="81" spans="1:9" ht="15" customHeight="1">
      <c r="A81" s="69"/>
      <c r="B81" s="48"/>
      <c r="C81" s="21" t="s">
        <v>14</v>
      </c>
      <c r="D81" s="14">
        <v>2059</v>
      </c>
      <c r="E81" s="15">
        <v>161</v>
      </c>
      <c r="F81" s="16">
        <f>G81+H81</f>
        <v>1898</v>
      </c>
      <c r="G81" s="14">
        <v>1459</v>
      </c>
      <c r="H81" s="15">
        <v>439</v>
      </c>
    </row>
    <row r="82" spans="1:9" ht="15" customHeight="1">
      <c r="A82" s="69"/>
      <c r="B82" s="49"/>
      <c r="C82" s="22" t="s">
        <v>15</v>
      </c>
      <c r="D82" s="14">
        <v>87.654320987654316</v>
      </c>
      <c r="E82" s="15">
        <v>53.666666666666664</v>
      </c>
      <c r="F82" s="16">
        <f>F81/F80*100</f>
        <v>92.630551488530983</v>
      </c>
      <c r="G82" s="14">
        <v>91.876574307304779</v>
      </c>
      <c r="H82" s="15">
        <v>95.227765726681127</v>
      </c>
    </row>
    <row r="83" spans="1:9" ht="15" customHeight="1">
      <c r="A83" s="69"/>
      <c r="B83" s="47" t="s">
        <v>16</v>
      </c>
      <c r="C83" s="13" t="s">
        <v>13</v>
      </c>
      <c r="D83" s="18">
        <v>2200</v>
      </c>
      <c r="E83" s="19">
        <v>324</v>
      </c>
      <c r="F83" s="20">
        <f>G83+H83</f>
        <v>1876</v>
      </c>
      <c r="G83" s="18">
        <v>1445</v>
      </c>
      <c r="H83" s="19">
        <v>431</v>
      </c>
    </row>
    <row r="84" spans="1:9" ht="15" customHeight="1">
      <c r="A84" s="69"/>
      <c r="B84" s="48"/>
      <c r="C84" s="13" t="s">
        <v>14</v>
      </c>
      <c r="D84" s="14">
        <v>1944</v>
      </c>
      <c r="E84" s="15">
        <v>187</v>
      </c>
      <c r="F84" s="16">
        <f>G84+H84</f>
        <v>1757</v>
      </c>
      <c r="G84" s="14">
        <v>1342</v>
      </c>
      <c r="H84" s="15">
        <v>415</v>
      </c>
    </row>
    <row r="85" spans="1:9" ht="15" customHeight="1">
      <c r="A85" s="69"/>
      <c r="B85" s="49"/>
      <c r="C85" s="13" t="s">
        <v>15</v>
      </c>
      <c r="D85" s="23">
        <v>88.36363636363636</v>
      </c>
      <c r="E85" s="24">
        <v>57.716049382716051</v>
      </c>
      <c r="F85" s="25">
        <f>F84/F83*100</f>
        <v>93.656716417910445</v>
      </c>
      <c r="G85" s="23">
        <v>92.871972318339104</v>
      </c>
      <c r="H85" s="24">
        <v>96.287703016241295</v>
      </c>
    </row>
    <row r="86" spans="1:9" ht="15" customHeight="1">
      <c r="A86" s="69"/>
      <c r="B86" s="47" t="s">
        <v>17</v>
      </c>
      <c r="C86" s="17" t="s">
        <v>13</v>
      </c>
      <c r="D86" s="14">
        <v>2382</v>
      </c>
      <c r="E86" s="15">
        <v>352</v>
      </c>
      <c r="F86" s="16">
        <f>G86+H86</f>
        <v>2030</v>
      </c>
      <c r="G86" s="14">
        <v>1484</v>
      </c>
      <c r="H86" s="15">
        <v>546</v>
      </c>
    </row>
    <row r="87" spans="1:9" ht="15" customHeight="1">
      <c r="A87" s="69"/>
      <c r="B87" s="48"/>
      <c r="C87" s="21" t="s">
        <v>14</v>
      </c>
      <c r="D87" s="14">
        <v>2092</v>
      </c>
      <c r="E87" s="15">
        <v>177</v>
      </c>
      <c r="F87" s="16">
        <f>G87+H87</f>
        <v>1915</v>
      </c>
      <c r="G87" s="14">
        <v>1387</v>
      </c>
      <c r="H87" s="15">
        <v>528</v>
      </c>
    </row>
    <row r="88" spans="1:9" ht="15" customHeight="1" thickBot="1">
      <c r="A88" s="70"/>
      <c r="B88" s="49"/>
      <c r="C88" s="27" t="s">
        <v>15</v>
      </c>
      <c r="D88" s="23">
        <v>87.825356842989095</v>
      </c>
      <c r="E88" s="24">
        <v>50.284090909090907</v>
      </c>
      <c r="F88" s="25">
        <f>F87/F86*100</f>
        <v>94.334975369458135</v>
      </c>
      <c r="G88" s="23">
        <v>93.463611859838281</v>
      </c>
      <c r="H88" s="24">
        <v>96.703296703296701</v>
      </c>
    </row>
    <row r="89" spans="1:9" ht="15" customHeight="1">
      <c r="A89" s="31" t="s">
        <v>21</v>
      </c>
      <c r="B89" s="32"/>
      <c r="D89" s="15"/>
      <c r="E89" s="15"/>
      <c r="F89" s="36"/>
      <c r="G89" s="15"/>
      <c r="H89" s="15"/>
    </row>
    <row r="90" spans="1:9" ht="45" customHeight="1">
      <c r="A90" s="32"/>
      <c r="B90" s="35"/>
      <c r="D90" s="15"/>
      <c r="E90" s="15"/>
      <c r="F90" s="36"/>
      <c r="G90" s="15"/>
      <c r="H90" s="15"/>
    </row>
    <row r="91" spans="1:9" ht="12.75" customHeight="1">
      <c r="A91" s="51" t="s">
        <v>0</v>
      </c>
      <c r="B91" s="51"/>
      <c r="C91" s="51"/>
      <c r="D91" s="51"/>
      <c r="E91" s="51"/>
      <c r="F91" s="51"/>
      <c r="G91" s="51"/>
      <c r="H91" s="51"/>
    </row>
    <row r="92" spans="1:9" ht="21.75" customHeight="1">
      <c r="A92" s="51"/>
      <c r="B92" s="51"/>
      <c r="C92" s="51"/>
      <c r="D92" s="51"/>
      <c r="E92" s="51"/>
      <c r="F92" s="51"/>
      <c r="G92" s="51"/>
      <c r="H92" s="51"/>
    </row>
    <row r="93" spans="1:9" ht="14.45" customHeight="1" thickBot="1">
      <c r="A93" s="41"/>
      <c r="B93" s="41"/>
      <c r="C93" s="41"/>
      <c r="D93" s="41"/>
      <c r="E93" s="41"/>
      <c r="F93" s="41"/>
      <c r="G93" s="41"/>
      <c r="H93" s="41"/>
    </row>
    <row r="94" spans="1:9" ht="18" customHeight="1">
      <c r="A94" s="52" t="s">
        <v>1</v>
      </c>
      <c r="B94" s="55" t="s">
        <v>2</v>
      </c>
      <c r="C94" s="58" t="s">
        <v>3</v>
      </c>
      <c r="D94" s="61" t="s">
        <v>4</v>
      </c>
      <c r="E94" s="62"/>
      <c r="F94" s="62"/>
      <c r="G94" s="62"/>
      <c r="H94" s="62"/>
      <c r="I94" s="2"/>
    </row>
    <row r="95" spans="1:9" ht="18" customHeight="1">
      <c r="A95" s="53"/>
      <c r="B95" s="56"/>
      <c r="C95" s="59"/>
      <c r="D95" s="63" t="s">
        <v>22</v>
      </c>
      <c r="E95" s="6" t="s">
        <v>6</v>
      </c>
      <c r="F95" s="65" t="s">
        <v>7</v>
      </c>
      <c r="G95" s="65"/>
      <c r="H95" s="65"/>
      <c r="I95" s="2"/>
    </row>
    <row r="96" spans="1:9" ht="24.75" thickBot="1">
      <c r="A96" s="54"/>
      <c r="B96" s="57"/>
      <c r="C96" s="60"/>
      <c r="D96" s="64"/>
      <c r="E96" s="7" t="s">
        <v>23</v>
      </c>
      <c r="F96" s="8" t="s">
        <v>23</v>
      </c>
      <c r="G96" s="7" t="s">
        <v>9</v>
      </c>
      <c r="H96" s="8" t="s">
        <v>10</v>
      </c>
      <c r="I96" s="2"/>
    </row>
    <row r="97" spans="1:10" ht="14.45" customHeight="1">
      <c r="A97" s="68" t="s">
        <v>29</v>
      </c>
      <c r="B97" s="67" t="s">
        <v>12</v>
      </c>
      <c r="C97" s="9" t="s">
        <v>13</v>
      </c>
      <c r="D97" s="10">
        <v>442</v>
      </c>
      <c r="E97" s="11">
        <v>126</v>
      </c>
      <c r="F97" s="12">
        <f>G97+H97</f>
        <v>316</v>
      </c>
      <c r="G97" s="10">
        <v>179</v>
      </c>
      <c r="H97" s="11">
        <v>137</v>
      </c>
    </row>
    <row r="98" spans="1:10" ht="14.45" customHeight="1">
      <c r="A98" s="69"/>
      <c r="B98" s="48"/>
      <c r="C98" s="13" t="s">
        <v>14</v>
      </c>
      <c r="D98" s="14">
        <v>298</v>
      </c>
      <c r="E98" s="15">
        <v>29</v>
      </c>
      <c r="F98" s="16">
        <f>G98+H98</f>
        <v>269</v>
      </c>
      <c r="G98" s="14">
        <v>145</v>
      </c>
      <c r="H98" s="15">
        <v>124</v>
      </c>
    </row>
    <row r="99" spans="1:10" ht="14.45" customHeight="1">
      <c r="A99" s="69"/>
      <c r="B99" s="48"/>
      <c r="C99" s="13" t="s">
        <v>15</v>
      </c>
      <c r="D99" s="14">
        <v>67.420814479638011</v>
      </c>
      <c r="E99" s="15">
        <v>23.015873015873016</v>
      </c>
      <c r="F99" s="16">
        <f>F98/F97*100</f>
        <v>85.12658227848101</v>
      </c>
      <c r="G99" s="14">
        <v>81.005586592178773</v>
      </c>
      <c r="H99" s="15">
        <v>90.510948905109487</v>
      </c>
    </row>
    <row r="100" spans="1:10" ht="14.45" customHeight="1">
      <c r="A100" s="69"/>
      <c r="B100" s="47" t="s">
        <v>16</v>
      </c>
      <c r="C100" s="17" t="s">
        <v>13</v>
      </c>
      <c r="D100" s="18">
        <v>504</v>
      </c>
      <c r="E100" s="19">
        <v>161</v>
      </c>
      <c r="F100" s="20">
        <f>G100+H100</f>
        <v>343</v>
      </c>
      <c r="G100" s="18">
        <v>188</v>
      </c>
      <c r="H100" s="19">
        <v>155</v>
      </c>
    </row>
    <row r="101" spans="1:10" ht="14.45" customHeight="1">
      <c r="A101" s="69"/>
      <c r="B101" s="48"/>
      <c r="C101" s="21" t="s">
        <v>14</v>
      </c>
      <c r="D101" s="14">
        <v>388</v>
      </c>
      <c r="E101" s="15">
        <v>77</v>
      </c>
      <c r="F101" s="16">
        <f>G101+H101</f>
        <v>311</v>
      </c>
      <c r="G101" s="14">
        <v>163</v>
      </c>
      <c r="H101" s="15">
        <v>148</v>
      </c>
    </row>
    <row r="102" spans="1:10" ht="14.45" customHeight="1">
      <c r="A102" s="69"/>
      <c r="B102" s="49"/>
      <c r="C102" s="22" t="s">
        <v>15</v>
      </c>
      <c r="D102" s="23">
        <v>76.984126984126988</v>
      </c>
      <c r="E102" s="24">
        <v>47.826086956521742</v>
      </c>
      <c r="F102" s="25">
        <f>F101/F100*100</f>
        <v>90.670553935860056</v>
      </c>
      <c r="G102" s="23">
        <v>86.702127659574472</v>
      </c>
      <c r="H102" s="24">
        <v>95.483870967741936</v>
      </c>
    </row>
    <row r="103" spans="1:10" ht="14.45" customHeight="1">
      <c r="A103" s="69"/>
      <c r="B103" s="66" t="s">
        <v>17</v>
      </c>
      <c r="C103" s="13" t="s">
        <v>13</v>
      </c>
      <c r="D103" s="14">
        <v>525</v>
      </c>
      <c r="E103" s="15">
        <v>204</v>
      </c>
      <c r="F103" s="16">
        <f>G103+H103</f>
        <v>321</v>
      </c>
      <c r="G103" s="14">
        <v>169</v>
      </c>
      <c r="H103" s="15">
        <v>152</v>
      </c>
    </row>
    <row r="104" spans="1:10" ht="14.45" customHeight="1">
      <c r="A104" s="69"/>
      <c r="B104" s="48"/>
      <c r="C104" s="13" t="s">
        <v>14</v>
      </c>
      <c r="D104" s="14">
        <v>392</v>
      </c>
      <c r="E104" s="15">
        <v>91</v>
      </c>
      <c r="F104" s="16">
        <f>G104+H104</f>
        <v>301</v>
      </c>
      <c r="G104" s="14">
        <v>151</v>
      </c>
      <c r="H104" s="15">
        <v>150</v>
      </c>
    </row>
    <row r="105" spans="1:10" ht="14.45" customHeight="1">
      <c r="A105" s="70"/>
      <c r="B105" s="48"/>
      <c r="C105" s="13" t="s">
        <v>15</v>
      </c>
      <c r="D105" s="23">
        <v>74.666666666666671</v>
      </c>
      <c r="E105" s="24">
        <v>44.607843137254903</v>
      </c>
      <c r="F105" s="25">
        <f>F104/F103*100</f>
        <v>93.769470404984418</v>
      </c>
      <c r="G105" s="23">
        <v>89.349112426035504</v>
      </c>
      <c r="H105" s="24">
        <v>98.68421052631578</v>
      </c>
    </row>
    <row r="106" spans="1:10" ht="15" customHeight="1">
      <c r="A106" s="69" t="s">
        <v>30</v>
      </c>
      <c r="B106" s="47" t="s">
        <v>12</v>
      </c>
      <c r="C106" s="17" t="s">
        <v>13</v>
      </c>
      <c r="D106" s="14">
        <v>128</v>
      </c>
      <c r="E106" s="15">
        <v>104</v>
      </c>
      <c r="F106" s="16" t="s">
        <v>26</v>
      </c>
      <c r="G106" s="14" t="s">
        <v>26</v>
      </c>
      <c r="H106" s="15" t="s">
        <v>26</v>
      </c>
      <c r="J106" s="1"/>
    </row>
    <row r="107" spans="1:10" ht="15" customHeight="1">
      <c r="A107" s="69"/>
      <c r="B107" s="48"/>
      <c r="C107" s="21" t="s">
        <v>14</v>
      </c>
      <c r="D107" s="14">
        <v>58</v>
      </c>
      <c r="E107" s="15">
        <v>39</v>
      </c>
      <c r="F107" s="16" t="s">
        <v>26</v>
      </c>
      <c r="G107" s="14" t="s">
        <v>26</v>
      </c>
      <c r="H107" s="15" t="s">
        <v>26</v>
      </c>
      <c r="J107" s="1"/>
    </row>
    <row r="108" spans="1:10" ht="15" customHeight="1">
      <c r="A108" s="69"/>
      <c r="B108" s="49"/>
      <c r="C108" s="22" t="s">
        <v>15</v>
      </c>
      <c r="D108" s="14">
        <v>45.3125</v>
      </c>
      <c r="E108" s="15">
        <v>37.5</v>
      </c>
      <c r="F108" s="16" t="s">
        <v>26</v>
      </c>
      <c r="G108" s="14" t="s">
        <v>26</v>
      </c>
      <c r="H108" s="15" t="s">
        <v>26</v>
      </c>
      <c r="J108" s="1"/>
    </row>
    <row r="109" spans="1:10" ht="15" customHeight="1">
      <c r="A109" s="69"/>
      <c r="B109" s="47" t="s">
        <v>16</v>
      </c>
      <c r="C109" s="13" t="s">
        <v>13</v>
      </c>
      <c r="D109" s="18">
        <v>243</v>
      </c>
      <c r="E109" s="19">
        <v>200</v>
      </c>
      <c r="F109" s="20" t="s">
        <v>26</v>
      </c>
      <c r="G109" s="18" t="s">
        <v>26</v>
      </c>
      <c r="H109" s="19" t="s">
        <v>26</v>
      </c>
    </row>
    <row r="110" spans="1:10" ht="15" customHeight="1">
      <c r="A110" s="69"/>
      <c r="B110" s="48"/>
      <c r="C110" s="13" t="s">
        <v>14</v>
      </c>
      <c r="D110" s="14">
        <v>137</v>
      </c>
      <c r="E110" s="15">
        <v>97</v>
      </c>
      <c r="F110" s="16" t="s">
        <v>26</v>
      </c>
      <c r="G110" s="14" t="s">
        <v>26</v>
      </c>
      <c r="H110" s="15" t="s">
        <v>26</v>
      </c>
    </row>
    <row r="111" spans="1:10" ht="15" customHeight="1">
      <c r="A111" s="69"/>
      <c r="B111" s="49"/>
      <c r="C111" s="13" t="s">
        <v>15</v>
      </c>
      <c r="D111" s="23">
        <v>56.378600823045268</v>
      </c>
      <c r="E111" s="24">
        <v>48.5</v>
      </c>
      <c r="F111" s="25" t="s">
        <v>26</v>
      </c>
      <c r="G111" s="23" t="s">
        <v>26</v>
      </c>
      <c r="H111" s="24" t="s">
        <v>26</v>
      </c>
    </row>
    <row r="112" spans="1:10" ht="15" customHeight="1">
      <c r="A112" s="69"/>
      <c r="B112" s="66" t="s">
        <v>17</v>
      </c>
      <c r="C112" s="17" t="s">
        <v>13</v>
      </c>
      <c r="D112" s="14">
        <v>324</v>
      </c>
      <c r="E112" s="15">
        <v>263</v>
      </c>
      <c r="F112" s="16" t="s">
        <v>26</v>
      </c>
      <c r="G112" s="14" t="s">
        <v>26</v>
      </c>
      <c r="H112" s="15" t="s">
        <v>26</v>
      </c>
    </row>
    <row r="113" spans="1:8" ht="15" customHeight="1">
      <c r="A113" s="69"/>
      <c r="B113" s="48"/>
      <c r="C113" s="21" t="s">
        <v>14</v>
      </c>
      <c r="D113" s="14">
        <v>164</v>
      </c>
      <c r="E113" s="15">
        <v>110</v>
      </c>
      <c r="F113" s="16" t="s">
        <v>26</v>
      </c>
      <c r="G113" s="14" t="s">
        <v>26</v>
      </c>
      <c r="H113" s="15" t="s">
        <v>26</v>
      </c>
    </row>
    <row r="114" spans="1:8" ht="15" customHeight="1">
      <c r="A114" s="69"/>
      <c r="B114" s="49"/>
      <c r="C114" s="22" t="s">
        <v>15</v>
      </c>
      <c r="D114" s="14">
        <v>50.617283950617285</v>
      </c>
      <c r="E114" s="15">
        <v>41.825095057034225</v>
      </c>
      <c r="F114" s="26" t="s">
        <v>26</v>
      </c>
      <c r="G114" s="14" t="s">
        <v>26</v>
      </c>
      <c r="H114" s="15" t="s">
        <v>26</v>
      </c>
    </row>
    <row r="115" spans="1:8" ht="14.45" customHeight="1">
      <c r="A115" s="71" t="s">
        <v>31</v>
      </c>
      <c r="B115" s="47" t="s">
        <v>12</v>
      </c>
      <c r="C115" s="13" t="s">
        <v>13</v>
      </c>
      <c r="D115" s="18">
        <v>3440</v>
      </c>
      <c r="E115" s="19">
        <v>217</v>
      </c>
      <c r="F115" s="20">
        <f>G115+H115</f>
        <v>3223</v>
      </c>
      <c r="G115" s="18">
        <v>2874</v>
      </c>
      <c r="H115" s="19">
        <v>349</v>
      </c>
    </row>
    <row r="116" spans="1:8" ht="14.45" customHeight="1">
      <c r="A116" s="69"/>
      <c r="B116" s="48"/>
      <c r="C116" s="13" t="s">
        <v>14</v>
      </c>
      <c r="D116" s="14">
        <v>3132</v>
      </c>
      <c r="E116" s="15">
        <v>79</v>
      </c>
      <c r="F116" s="16">
        <f>G116+H116</f>
        <v>3053</v>
      </c>
      <c r="G116" s="14">
        <v>2728</v>
      </c>
      <c r="H116" s="15">
        <v>325</v>
      </c>
    </row>
    <row r="117" spans="1:8" ht="14.45" customHeight="1">
      <c r="A117" s="69"/>
      <c r="B117" s="49"/>
      <c r="C117" s="13" t="s">
        <v>15</v>
      </c>
      <c r="D117" s="14">
        <v>91.04651162790698</v>
      </c>
      <c r="E117" s="15">
        <v>36.405529953917046</v>
      </c>
      <c r="F117" s="16">
        <f>F116/F115*100</f>
        <v>94.725411107663675</v>
      </c>
      <c r="G117" s="14">
        <v>94.919972164231041</v>
      </c>
      <c r="H117" s="15">
        <v>93.123209169054448</v>
      </c>
    </row>
    <row r="118" spans="1:8" ht="14.45" customHeight="1">
      <c r="A118" s="69"/>
      <c r="B118" s="47" t="s">
        <v>16</v>
      </c>
      <c r="C118" s="17" t="s">
        <v>13</v>
      </c>
      <c r="D118" s="18">
        <v>3042</v>
      </c>
      <c r="E118" s="19">
        <v>233</v>
      </c>
      <c r="F118" s="20">
        <f>G118+H118</f>
        <v>2809</v>
      </c>
      <c r="G118" s="18">
        <v>2534</v>
      </c>
      <c r="H118" s="19">
        <v>275</v>
      </c>
    </row>
    <row r="119" spans="1:8" ht="14.45" customHeight="1">
      <c r="A119" s="69"/>
      <c r="B119" s="48"/>
      <c r="C119" s="21" t="s">
        <v>14</v>
      </c>
      <c r="D119" s="14">
        <v>2734</v>
      </c>
      <c r="E119" s="15">
        <v>81</v>
      </c>
      <c r="F119" s="16">
        <f>G119+H119</f>
        <v>2653</v>
      </c>
      <c r="G119" s="14">
        <v>2393</v>
      </c>
      <c r="H119" s="15">
        <v>260</v>
      </c>
    </row>
    <row r="120" spans="1:8" ht="14.45" customHeight="1">
      <c r="A120" s="69"/>
      <c r="B120" s="49"/>
      <c r="C120" s="22" t="s">
        <v>15</v>
      </c>
      <c r="D120" s="23">
        <v>89.875082182774491</v>
      </c>
      <c r="E120" s="24">
        <v>34.763948497854074</v>
      </c>
      <c r="F120" s="25">
        <f>F119/F118*100</f>
        <v>94.446422214311141</v>
      </c>
      <c r="G120" s="23">
        <v>94.435674822415152</v>
      </c>
      <c r="H120" s="24">
        <v>94.545454545454547</v>
      </c>
    </row>
    <row r="121" spans="1:8" ht="14.45" customHeight="1">
      <c r="A121" s="69"/>
      <c r="B121" s="66" t="s">
        <v>17</v>
      </c>
      <c r="C121" s="13" t="s">
        <v>13</v>
      </c>
      <c r="D121" s="14">
        <v>3026</v>
      </c>
      <c r="E121" s="15">
        <v>233</v>
      </c>
      <c r="F121" s="16">
        <f>G121+H121</f>
        <v>2793</v>
      </c>
      <c r="G121" s="14">
        <v>2524</v>
      </c>
      <c r="H121" s="15">
        <v>269</v>
      </c>
    </row>
    <row r="122" spans="1:8" ht="14.45" customHeight="1">
      <c r="A122" s="69"/>
      <c r="B122" s="48"/>
      <c r="C122" s="13" t="s">
        <v>14</v>
      </c>
      <c r="D122" s="14">
        <v>2716</v>
      </c>
      <c r="E122" s="15">
        <v>90</v>
      </c>
      <c r="F122" s="16">
        <f>G122+H122</f>
        <v>2626</v>
      </c>
      <c r="G122" s="14">
        <v>2380</v>
      </c>
      <c r="H122" s="15">
        <v>246</v>
      </c>
    </row>
    <row r="123" spans="1:8" ht="14.45" customHeight="1">
      <c r="A123" s="70"/>
      <c r="B123" s="49"/>
      <c r="C123" s="13" t="s">
        <v>15</v>
      </c>
      <c r="D123" s="23">
        <v>89.755452742894917</v>
      </c>
      <c r="E123" s="24">
        <v>38.626609442060087</v>
      </c>
      <c r="F123" s="25">
        <f>F122/F121*100</f>
        <v>94.020766201217327</v>
      </c>
      <c r="G123" s="23">
        <v>94.294770206022179</v>
      </c>
      <c r="H123" s="24">
        <v>91.449814126394045</v>
      </c>
    </row>
    <row r="124" spans="1:8" ht="15" customHeight="1">
      <c r="A124" s="69" t="s">
        <v>32</v>
      </c>
      <c r="B124" s="47" t="s">
        <v>12</v>
      </c>
      <c r="C124" s="17" t="s">
        <v>13</v>
      </c>
      <c r="D124" s="14">
        <v>2957</v>
      </c>
      <c r="E124" s="15">
        <v>126</v>
      </c>
      <c r="F124" s="16">
        <f>G124+H124</f>
        <v>2831</v>
      </c>
      <c r="G124" s="14">
        <v>2555</v>
      </c>
      <c r="H124" s="15">
        <v>276</v>
      </c>
    </row>
    <row r="125" spans="1:8" ht="15" customHeight="1">
      <c r="A125" s="69"/>
      <c r="B125" s="48"/>
      <c r="C125" s="21" t="s">
        <v>14</v>
      </c>
      <c r="D125" s="14">
        <v>2733</v>
      </c>
      <c r="E125" s="15">
        <v>59</v>
      </c>
      <c r="F125" s="16">
        <f>G125+H125</f>
        <v>2674</v>
      </c>
      <c r="G125" s="14">
        <v>2415</v>
      </c>
      <c r="H125" s="15">
        <v>259</v>
      </c>
    </row>
    <row r="126" spans="1:8" ht="15" customHeight="1">
      <c r="A126" s="69"/>
      <c r="B126" s="49"/>
      <c r="C126" s="22" t="s">
        <v>15</v>
      </c>
      <c r="D126" s="14">
        <v>92.424754819073385</v>
      </c>
      <c r="E126" s="15">
        <v>46.825396825396822</v>
      </c>
      <c r="F126" s="16">
        <f>F125/F124*100</f>
        <v>94.454256446485346</v>
      </c>
      <c r="G126" s="14">
        <v>94.520547945205479</v>
      </c>
      <c r="H126" s="15">
        <v>93.840579710144922</v>
      </c>
    </row>
    <row r="127" spans="1:8" ht="15" customHeight="1">
      <c r="A127" s="69"/>
      <c r="B127" s="47" t="s">
        <v>16</v>
      </c>
      <c r="C127" s="13" t="s">
        <v>13</v>
      </c>
      <c r="D127" s="18">
        <v>2618</v>
      </c>
      <c r="E127" s="19">
        <v>225</v>
      </c>
      <c r="F127" s="20">
        <f>G127+H127</f>
        <v>2393</v>
      </c>
      <c r="G127" s="18">
        <v>2143</v>
      </c>
      <c r="H127" s="19">
        <v>250</v>
      </c>
    </row>
    <row r="128" spans="1:8" ht="15" customHeight="1">
      <c r="A128" s="69"/>
      <c r="B128" s="48"/>
      <c r="C128" s="13" t="s">
        <v>14</v>
      </c>
      <c r="D128" s="14">
        <v>2379</v>
      </c>
      <c r="E128" s="15">
        <v>101</v>
      </c>
      <c r="F128" s="16">
        <f>G128+H128</f>
        <v>2278</v>
      </c>
      <c r="G128" s="14">
        <v>2040</v>
      </c>
      <c r="H128" s="15">
        <v>238</v>
      </c>
    </row>
    <row r="129" spans="1:8" ht="15" customHeight="1">
      <c r="A129" s="69"/>
      <c r="B129" s="49"/>
      <c r="C129" s="13" t="s">
        <v>15</v>
      </c>
      <c r="D129" s="23">
        <v>90.870893812070292</v>
      </c>
      <c r="E129" s="24">
        <v>44.888888888888886</v>
      </c>
      <c r="F129" s="25">
        <f>F128/F127*100</f>
        <v>95.194316757208526</v>
      </c>
      <c r="G129" s="23">
        <v>95.193653756416239</v>
      </c>
      <c r="H129" s="24">
        <v>95.2</v>
      </c>
    </row>
    <row r="130" spans="1:8" ht="15" customHeight="1">
      <c r="A130" s="69"/>
      <c r="B130" s="47" t="s">
        <v>17</v>
      </c>
      <c r="C130" s="17" t="s">
        <v>13</v>
      </c>
      <c r="D130" s="14">
        <v>2470</v>
      </c>
      <c r="E130" s="15">
        <v>195</v>
      </c>
      <c r="F130" s="16">
        <f>G130+H130</f>
        <v>2275</v>
      </c>
      <c r="G130" s="14">
        <v>2063</v>
      </c>
      <c r="H130" s="15">
        <v>212</v>
      </c>
    </row>
    <row r="131" spans="1:8" ht="15" customHeight="1">
      <c r="A131" s="69"/>
      <c r="B131" s="48"/>
      <c r="C131" s="21" t="s">
        <v>14</v>
      </c>
      <c r="D131" s="14">
        <v>2227</v>
      </c>
      <c r="E131" s="15">
        <v>61</v>
      </c>
      <c r="F131" s="16">
        <f>G131+H131</f>
        <v>2166</v>
      </c>
      <c r="G131" s="14">
        <v>1963</v>
      </c>
      <c r="H131" s="15">
        <v>203</v>
      </c>
    </row>
    <row r="132" spans="1:8" ht="15" customHeight="1" thickBot="1">
      <c r="A132" s="70"/>
      <c r="B132" s="49"/>
      <c r="C132" s="27" t="s">
        <v>15</v>
      </c>
      <c r="D132" s="23">
        <v>90.161943319838059</v>
      </c>
      <c r="E132" s="24">
        <v>31.282051282051281</v>
      </c>
      <c r="F132" s="25">
        <f>F131/F130*100</f>
        <v>95.208791208791212</v>
      </c>
      <c r="G132" s="23">
        <v>95.15269025690742</v>
      </c>
      <c r="H132" s="24">
        <v>95.754716981132077</v>
      </c>
    </row>
    <row r="133" spans="1:8">
      <c r="A133" s="31" t="s">
        <v>21</v>
      </c>
      <c r="B133" s="35"/>
    </row>
    <row r="139" spans="1:8" ht="12.75" customHeight="1">
      <c r="A139" s="51" t="s">
        <v>0</v>
      </c>
      <c r="B139" s="51"/>
      <c r="C139" s="51"/>
      <c r="D139" s="51"/>
      <c r="E139" s="51"/>
      <c r="F139" s="51"/>
      <c r="G139" s="51"/>
      <c r="H139" s="51"/>
    </row>
    <row r="140" spans="1:8" ht="21.75" customHeight="1">
      <c r="A140" s="51"/>
      <c r="B140" s="51"/>
      <c r="C140" s="51"/>
      <c r="D140" s="51"/>
      <c r="E140" s="51"/>
      <c r="F140" s="51"/>
      <c r="G140" s="51"/>
      <c r="H140" s="51"/>
    </row>
    <row r="141" spans="1:8" ht="16.5" thickBot="1">
      <c r="A141" s="41"/>
      <c r="B141" s="41"/>
      <c r="C141" s="41"/>
      <c r="D141" s="41"/>
      <c r="E141" s="41"/>
      <c r="F141" s="41"/>
      <c r="G141" s="41"/>
      <c r="H141" s="41"/>
    </row>
    <row r="142" spans="1:8" ht="18" customHeight="1">
      <c r="A142" s="52" t="s">
        <v>1</v>
      </c>
      <c r="B142" s="55" t="s">
        <v>2</v>
      </c>
      <c r="C142" s="58" t="s">
        <v>3</v>
      </c>
      <c r="D142" s="61" t="s">
        <v>4</v>
      </c>
      <c r="E142" s="62"/>
      <c r="F142" s="62"/>
      <c r="G142" s="62"/>
      <c r="H142" s="62"/>
    </row>
    <row r="143" spans="1:8" ht="18" customHeight="1">
      <c r="A143" s="53"/>
      <c r="B143" s="56"/>
      <c r="C143" s="59"/>
      <c r="D143" s="63" t="s">
        <v>22</v>
      </c>
      <c r="E143" s="6" t="s">
        <v>6</v>
      </c>
      <c r="F143" s="65" t="s">
        <v>7</v>
      </c>
      <c r="G143" s="65"/>
      <c r="H143" s="65"/>
    </row>
    <row r="144" spans="1:8" ht="27.75" customHeight="1" thickBot="1">
      <c r="A144" s="54"/>
      <c r="B144" s="57"/>
      <c r="C144" s="60"/>
      <c r="D144" s="64"/>
      <c r="E144" s="7" t="s">
        <v>23</v>
      </c>
      <c r="F144" s="8" t="s">
        <v>23</v>
      </c>
      <c r="G144" s="7" t="s">
        <v>9</v>
      </c>
      <c r="H144" s="8" t="s">
        <v>10</v>
      </c>
    </row>
    <row r="145" spans="1:8" ht="15" customHeight="1">
      <c r="A145" s="68" t="s">
        <v>33</v>
      </c>
      <c r="B145" s="47" t="s">
        <v>12</v>
      </c>
      <c r="C145" s="13" t="s">
        <v>13</v>
      </c>
      <c r="D145" s="14">
        <v>1479</v>
      </c>
      <c r="E145" s="15">
        <v>173</v>
      </c>
      <c r="F145" s="16">
        <f>G145+H145</f>
        <v>1306</v>
      </c>
      <c r="G145" s="14">
        <v>962</v>
      </c>
      <c r="H145" s="15">
        <v>344</v>
      </c>
    </row>
    <row r="146" spans="1:8" ht="15" customHeight="1">
      <c r="A146" s="69"/>
      <c r="B146" s="48"/>
      <c r="C146" s="13" t="s">
        <v>14</v>
      </c>
      <c r="D146" s="14">
        <v>1249</v>
      </c>
      <c r="E146" s="15">
        <v>59</v>
      </c>
      <c r="F146" s="16">
        <f>G146+H146</f>
        <v>1190</v>
      </c>
      <c r="G146" s="14">
        <v>859</v>
      </c>
      <c r="H146" s="15">
        <v>331</v>
      </c>
    </row>
    <row r="147" spans="1:8" ht="15" customHeight="1">
      <c r="A147" s="69"/>
      <c r="B147" s="49"/>
      <c r="C147" s="13" t="s">
        <v>15</v>
      </c>
      <c r="D147" s="14">
        <v>84.448951994590942</v>
      </c>
      <c r="E147" s="15">
        <v>34.104046242774565</v>
      </c>
      <c r="F147" s="16">
        <f>F146/F145*100</f>
        <v>91.117917304747323</v>
      </c>
      <c r="G147" s="14">
        <v>89.293139293139291</v>
      </c>
      <c r="H147" s="15">
        <v>96.220930232558146</v>
      </c>
    </row>
    <row r="148" spans="1:8" ht="15" customHeight="1">
      <c r="A148" s="69"/>
      <c r="B148" s="47" t="s">
        <v>16</v>
      </c>
      <c r="C148" s="42" t="s">
        <v>13</v>
      </c>
      <c r="D148" s="18">
        <v>1404</v>
      </c>
      <c r="E148" s="19">
        <v>138</v>
      </c>
      <c r="F148" s="20">
        <f>G148+H148</f>
        <v>1266</v>
      </c>
      <c r="G148" s="18">
        <v>921</v>
      </c>
      <c r="H148" s="19">
        <v>345</v>
      </c>
    </row>
    <row r="149" spans="1:8" ht="15" customHeight="1">
      <c r="A149" s="69"/>
      <c r="B149" s="48"/>
      <c r="C149" s="13" t="s">
        <v>14</v>
      </c>
      <c r="D149" s="14">
        <v>1146</v>
      </c>
      <c r="E149" s="15">
        <v>38</v>
      </c>
      <c r="F149" s="16">
        <f>G149+H149</f>
        <v>1108</v>
      </c>
      <c r="G149" s="14">
        <v>785</v>
      </c>
      <c r="H149" s="15">
        <v>323</v>
      </c>
    </row>
    <row r="150" spans="1:8" ht="15" customHeight="1">
      <c r="A150" s="69"/>
      <c r="B150" s="49"/>
      <c r="C150" s="43" t="s">
        <v>15</v>
      </c>
      <c r="D150" s="23">
        <v>81.623931623931625</v>
      </c>
      <c r="E150" s="24">
        <v>27.536231884057973</v>
      </c>
      <c r="F150" s="25">
        <f>F149/F148*100</f>
        <v>87.519747235387044</v>
      </c>
      <c r="G150" s="23">
        <v>85.233441910966349</v>
      </c>
      <c r="H150" s="24">
        <v>93.623188405797094</v>
      </c>
    </row>
    <row r="151" spans="1:8" ht="15" customHeight="1">
      <c r="A151" s="69"/>
      <c r="B151" s="47" t="s">
        <v>17</v>
      </c>
      <c r="C151" s="13" t="s">
        <v>13</v>
      </c>
      <c r="D151" s="14">
        <v>1420</v>
      </c>
      <c r="E151" s="15">
        <v>187</v>
      </c>
      <c r="F151" s="16">
        <f>G151+H151</f>
        <v>1233</v>
      </c>
      <c r="G151" s="14">
        <v>931</v>
      </c>
      <c r="H151" s="15">
        <v>302</v>
      </c>
    </row>
    <row r="152" spans="1:8" ht="15" customHeight="1">
      <c r="A152" s="69"/>
      <c r="B152" s="48"/>
      <c r="C152" s="13" t="s">
        <v>14</v>
      </c>
      <c r="D152" s="14">
        <v>1175</v>
      </c>
      <c r="E152" s="15">
        <v>75</v>
      </c>
      <c r="F152" s="16">
        <f>G152+H152</f>
        <v>1100</v>
      </c>
      <c r="G152" s="14">
        <v>820</v>
      </c>
      <c r="H152" s="15">
        <v>280</v>
      </c>
    </row>
    <row r="153" spans="1:8" ht="15" customHeight="1" thickBot="1">
      <c r="A153" s="72"/>
      <c r="B153" s="50"/>
      <c r="C153" s="44" t="s">
        <v>15</v>
      </c>
      <c r="D153" s="28">
        <v>82.74647887323944</v>
      </c>
      <c r="E153" s="29">
        <v>40.106951871657756</v>
      </c>
      <c r="F153" s="30">
        <f>F152/F151*100</f>
        <v>89.213300892133006</v>
      </c>
      <c r="G153" s="28">
        <v>88.077336197636953</v>
      </c>
      <c r="H153" s="29">
        <v>92.715231788079507</v>
      </c>
    </row>
    <row r="154" spans="1:8">
      <c r="A154" s="31" t="s">
        <v>21</v>
      </c>
      <c r="B154" s="32"/>
    </row>
    <row r="158" spans="1:8">
      <c r="A158" s="4"/>
      <c r="C158" s="4"/>
      <c r="D158" s="45"/>
      <c r="E158" s="45"/>
      <c r="F158" s="45"/>
      <c r="G158" s="45"/>
      <c r="H158" s="45"/>
    </row>
    <row r="159" spans="1:8">
      <c r="A159" s="4"/>
      <c r="C159" s="4"/>
      <c r="D159" s="45"/>
      <c r="E159" s="45"/>
      <c r="F159" s="45"/>
      <c r="G159" s="45"/>
      <c r="H159" s="45"/>
    </row>
    <row r="160" spans="1:8">
      <c r="A160" s="46"/>
      <c r="B160" s="45"/>
      <c r="C160" s="35"/>
      <c r="D160" s="45"/>
      <c r="E160" s="45"/>
      <c r="F160" s="45"/>
      <c r="G160" s="45"/>
      <c r="H160" s="45"/>
    </row>
  </sheetData>
  <mergeCells count="80">
    <mergeCell ref="A2:H3"/>
    <mergeCell ref="A5:A7"/>
    <mergeCell ref="B5:B7"/>
    <mergeCell ref="C5:C7"/>
    <mergeCell ref="D5:H5"/>
    <mergeCell ref="D6:D7"/>
    <mergeCell ref="F6:H6"/>
    <mergeCell ref="A8:A16"/>
    <mergeCell ref="B8:B10"/>
    <mergeCell ref="B11:B13"/>
    <mergeCell ref="B14:B16"/>
    <mergeCell ref="A17:A25"/>
    <mergeCell ref="B17:B19"/>
    <mergeCell ref="B20:B22"/>
    <mergeCell ref="B23:B25"/>
    <mergeCell ref="A26:A34"/>
    <mergeCell ref="B26:B28"/>
    <mergeCell ref="B29:B31"/>
    <mergeCell ref="B32:B34"/>
    <mergeCell ref="A35:A43"/>
    <mergeCell ref="B35:B37"/>
    <mergeCell ref="B38:B40"/>
    <mergeCell ref="B41:B43"/>
    <mergeCell ref="A47:H48"/>
    <mergeCell ref="A50:A52"/>
    <mergeCell ref="B50:B52"/>
    <mergeCell ref="C50:C52"/>
    <mergeCell ref="D50:H50"/>
    <mergeCell ref="D51:D52"/>
    <mergeCell ref="F51:H51"/>
    <mergeCell ref="A53:A61"/>
    <mergeCell ref="B53:B55"/>
    <mergeCell ref="B56:B58"/>
    <mergeCell ref="B59:B61"/>
    <mergeCell ref="A62:A70"/>
    <mergeCell ref="B62:B64"/>
    <mergeCell ref="B65:B67"/>
    <mergeCell ref="B68:B70"/>
    <mergeCell ref="A71:A79"/>
    <mergeCell ref="B71:B73"/>
    <mergeCell ref="B74:B76"/>
    <mergeCell ref="B77:B79"/>
    <mergeCell ref="A80:A88"/>
    <mergeCell ref="B80:B82"/>
    <mergeCell ref="B83:B85"/>
    <mergeCell ref="B86:B88"/>
    <mergeCell ref="A91:H92"/>
    <mergeCell ref="A94:A96"/>
    <mergeCell ref="B94:B96"/>
    <mergeCell ref="C94:C96"/>
    <mergeCell ref="D94:H94"/>
    <mergeCell ref="D95:D96"/>
    <mergeCell ref="F95:H95"/>
    <mergeCell ref="A97:A105"/>
    <mergeCell ref="B97:B99"/>
    <mergeCell ref="B100:B102"/>
    <mergeCell ref="B103:B105"/>
    <mergeCell ref="A106:A114"/>
    <mergeCell ref="B106:B108"/>
    <mergeCell ref="B109:B111"/>
    <mergeCell ref="B112:B114"/>
    <mergeCell ref="A115:A123"/>
    <mergeCell ref="B115:B117"/>
    <mergeCell ref="B118:B120"/>
    <mergeCell ref="B121:B123"/>
    <mergeCell ref="A124:A132"/>
    <mergeCell ref="B124:B126"/>
    <mergeCell ref="B127:B129"/>
    <mergeCell ref="B130:B132"/>
    <mergeCell ref="A145:A153"/>
    <mergeCell ref="B145:B147"/>
    <mergeCell ref="B148:B150"/>
    <mergeCell ref="B151:B153"/>
    <mergeCell ref="A139:H140"/>
    <mergeCell ref="A142:A144"/>
    <mergeCell ref="B142:B144"/>
    <mergeCell ref="C142:C144"/>
    <mergeCell ref="D142:H142"/>
    <mergeCell ref="D143:D144"/>
    <mergeCell ref="F143:H14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ב6</vt:lpstr>
      <vt:lpstr>ב6!Print_Area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dcterms:created xsi:type="dcterms:W3CDTF">2016-08-28T07:43:00Z</dcterms:created>
  <dcterms:modified xsi:type="dcterms:W3CDTF">2016-08-28T08:54:16Z</dcterms:modified>
</cp:coreProperties>
</file>